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体检" sheetId="1" r:id="rId1"/>
  </sheets>
  <definedNames/>
  <calcPr fullCalcOnLoad="1"/>
</workbook>
</file>

<file path=xl/sharedStrings.xml><?xml version="1.0" encoding="utf-8"?>
<sst xmlns="http://schemas.openxmlformats.org/spreadsheetml/2006/main" count="274" uniqueCount="194">
  <si>
    <t>单位名称</t>
  </si>
  <si>
    <t>报考职位</t>
  </si>
  <si>
    <t>报考人姓名</t>
  </si>
  <si>
    <t>准考证号</t>
  </si>
  <si>
    <t>达州市工商局机关</t>
  </si>
  <si>
    <t>综合管理</t>
  </si>
  <si>
    <t>4120001</t>
  </si>
  <si>
    <t>熊道英</t>
  </si>
  <si>
    <t>2110412050809</t>
  </si>
  <si>
    <t>达州市通川区工商局基层工商所</t>
  </si>
  <si>
    <t>4120003</t>
  </si>
  <si>
    <t>李坤洁</t>
  </si>
  <si>
    <t>2110412050815</t>
  </si>
  <si>
    <t>达州市达县工商局基层工商所</t>
  </si>
  <si>
    <t>行政执法（一）</t>
  </si>
  <si>
    <t>4120005</t>
  </si>
  <si>
    <t>刘盼妮</t>
  </si>
  <si>
    <t>2110412050904</t>
  </si>
  <si>
    <t>行政执法（二）</t>
  </si>
  <si>
    <t>4120006</t>
  </si>
  <si>
    <t>石安四</t>
  </si>
  <si>
    <t>2110412050916</t>
  </si>
  <si>
    <t>行政执法（三）</t>
  </si>
  <si>
    <t>4120007</t>
  </si>
  <si>
    <t>李俊泽</t>
  </si>
  <si>
    <t>2110412051020</t>
  </si>
  <si>
    <t>行政执法（四）</t>
  </si>
  <si>
    <t>4120008</t>
  </si>
  <si>
    <t>刘正均</t>
  </si>
  <si>
    <t>2110412051025</t>
  </si>
  <si>
    <t>行政执法（五）</t>
  </si>
  <si>
    <t>4120009</t>
  </si>
  <si>
    <t>杨彬彬</t>
  </si>
  <si>
    <t>2110412051110</t>
  </si>
  <si>
    <t>王娅</t>
  </si>
  <si>
    <t>2110412051111</t>
  </si>
  <si>
    <t>行政执法（六）</t>
  </si>
  <si>
    <t>4120010</t>
  </si>
  <si>
    <t>李姣</t>
  </si>
  <si>
    <t>2110412051219</t>
  </si>
  <si>
    <t>达州市宣汉县工商局基层工商所</t>
  </si>
  <si>
    <t>综合管理（一）</t>
  </si>
  <si>
    <t>4120011</t>
  </si>
  <si>
    <t>汪丽</t>
  </si>
  <si>
    <t>2110412051308</t>
  </si>
  <si>
    <t>综合管理（二）</t>
  </si>
  <si>
    <t>4120012</t>
  </si>
  <si>
    <t>谭晶</t>
  </si>
  <si>
    <t>2110412051309</t>
  </si>
  <si>
    <t>综合管理（三）</t>
  </si>
  <si>
    <t>4120013</t>
  </si>
  <si>
    <t>郭望舒</t>
  </si>
  <si>
    <t>2110412051318</t>
  </si>
  <si>
    <t>4120014</t>
  </si>
  <si>
    <t>曹小龙</t>
  </si>
  <si>
    <t>2110412051406</t>
  </si>
  <si>
    <t>杨玲</t>
  </si>
  <si>
    <t>2110412051404</t>
  </si>
  <si>
    <t>4120015</t>
  </si>
  <si>
    <t>袁焕光</t>
  </si>
  <si>
    <t>2110412051416</t>
  </si>
  <si>
    <t>熊霜</t>
  </si>
  <si>
    <t>2110412051419</t>
  </si>
  <si>
    <t>达州市大竹县工商局基层工商所</t>
  </si>
  <si>
    <t>4120017</t>
  </si>
  <si>
    <t>高超</t>
  </si>
  <si>
    <t>2110412051422</t>
  </si>
  <si>
    <t>贺邦迅</t>
  </si>
  <si>
    <t>2110412051513</t>
  </si>
  <si>
    <t>4120018</t>
  </si>
  <si>
    <t>张云</t>
  </si>
  <si>
    <t>2110412051520</t>
  </si>
  <si>
    <t>唐有全</t>
  </si>
  <si>
    <t>2110412051530</t>
  </si>
  <si>
    <t>4120019</t>
  </si>
  <si>
    <t>刘霜</t>
  </si>
  <si>
    <t>2110412051629</t>
  </si>
  <si>
    <t>陈璨</t>
  </si>
  <si>
    <t>2110412051608</t>
  </si>
  <si>
    <t>4120020</t>
  </si>
  <si>
    <t>蒋海英</t>
  </si>
  <si>
    <t>2110412051707</t>
  </si>
  <si>
    <t>4120021</t>
  </si>
  <si>
    <t>陈兵</t>
  </si>
  <si>
    <t>2110412051717</t>
  </si>
  <si>
    <t>4120022</t>
  </si>
  <si>
    <t>申铜</t>
  </si>
  <si>
    <t>2110412051730</t>
  </si>
  <si>
    <t>达州市渠县工商局基层工商所</t>
  </si>
  <si>
    <t>4120023</t>
  </si>
  <si>
    <t>代宇</t>
  </si>
  <si>
    <t>2110412051830</t>
  </si>
  <si>
    <t>王众森</t>
  </si>
  <si>
    <t>2110412051829</t>
  </si>
  <si>
    <t>4120024</t>
  </si>
  <si>
    <t>陈芬</t>
  </si>
  <si>
    <t>2110412051912</t>
  </si>
  <si>
    <t>4120025</t>
  </si>
  <si>
    <t>张红</t>
  </si>
  <si>
    <t>2110412051920</t>
  </si>
  <si>
    <t>4120026</t>
  </si>
  <si>
    <t>寇雪梅</t>
  </si>
  <si>
    <t>2110412052106</t>
  </si>
  <si>
    <t>崔华锋</t>
  </si>
  <si>
    <t>2110412052018</t>
  </si>
  <si>
    <t>任驰</t>
  </si>
  <si>
    <t>2110412052020</t>
  </si>
  <si>
    <t>达州市开江县工商局基层工商所</t>
  </si>
  <si>
    <t>4120028</t>
  </si>
  <si>
    <t>陈猛</t>
  </si>
  <si>
    <t>2110412052216</t>
  </si>
  <si>
    <t>周中华</t>
  </si>
  <si>
    <t>2110412052217</t>
  </si>
  <si>
    <t>周泉宇</t>
  </si>
  <si>
    <t>2110412052220</t>
  </si>
  <si>
    <t>4120029</t>
  </si>
  <si>
    <t>孙精明</t>
  </si>
  <si>
    <t>2110412052306</t>
  </si>
  <si>
    <t>4120030</t>
  </si>
  <si>
    <t>李欣航</t>
  </si>
  <si>
    <t>2110412052323</t>
  </si>
  <si>
    <t>唐齐鸿</t>
  </si>
  <si>
    <t>2110412052309</t>
  </si>
  <si>
    <t>4120031</t>
  </si>
  <si>
    <t>李光链</t>
  </si>
  <si>
    <t>2110412052404</t>
  </si>
  <si>
    <t>4120032</t>
  </si>
  <si>
    <t>李铭</t>
  </si>
  <si>
    <t>2110412052414</t>
  </si>
  <si>
    <t>达州市万源市工商局基层工商所</t>
  </si>
  <si>
    <t>4120033</t>
  </si>
  <si>
    <t>熊仕佳</t>
  </si>
  <si>
    <t>2110412052420</t>
  </si>
  <si>
    <t>4120034</t>
  </si>
  <si>
    <t>柏雅蓝</t>
  </si>
  <si>
    <t>2110412052426</t>
  </si>
  <si>
    <t>4120035</t>
  </si>
  <si>
    <t>杜江</t>
  </si>
  <si>
    <t>2110412052504</t>
  </si>
  <si>
    <t>513723198802130029</t>
  </si>
  <si>
    <t>513029199009014596</t>
  </si>
  <si>
    <t>513022198710111395</t>
  </si>
  <si>
    <t>513030198706070324</t>
  </si>
  <si>
    <t>513021198606273910</t>
  </si>
  <si>
    <t>511602198909034302</t>
  </si>
  <si>
    <t>513030198707310019</t>
  </si>
  <si>
    <t>513030198312030039</t>
  </si>
  <si>
    <t>513021198910115212</t>
  </si>
  <si>
    <t>513021198810286866</t>
  </si>
  <si>
    <t>513029198608280058</t>
  </si>
  <si>
    <t>610321198505210424</t>
  </si>
  <si>
    <t>513021198904218346</t>
  </si>
  <si>
    <t>513001198702140020</t>
  </si>
  <si>
    <t>610521198309293761</t>
  </si>
  <si>
    <t>51300119901216082X</t>
  </si>
  <si>
    <t>513022198807220010</t>
  </si>
  <si>
    <t>513030199012013733</t>
  </si>
  <si>
    <t>513001198806230223</t>
  </si>
  <si>
    <t>513030199106045322</t>
  </si>
  <si>
    <t>513023198908110052</t>
  </si>
  <si>
    <t>513030198901126311</t>
  </si>
  <si>
    <t>513022198802130024</t>
  </si>
  <si>
    <t>51302319830211581X</t>
  </si>
  <si>
    <t>513002199009020726</t>
  </si>
  <si>
    <t>513002198806057869</t>
  </si>
  <si>
    <t>513029198808095471</t>
  </si>
  <si>
    <t>513022198605160021</t>
  </si>
  <si>
    <t>513022198812195120</t>
  </si>
  <si>
    <t>513021198801111378</t>
  </si>
  <si>
    <t>513030198909127837</t>
  </si>
  <si>
    <t>511623199001210042</t>
  </si>
  <si>
    <t>51302219850521001X</t>
  </si>
  <si>
    <t>513029198805275370</t>
  </si>
  <si>
    <t>513023198612014619</t>
  </si>
  <si>
    <t>500228199001058519</t>
  </si>
  <si>
    <t>513021198509241490</t>
  </si>
  <si>
    <t>51302319851006771X</t>
  </si>
  <si>
    <t>513022198608233070</t>
  </si>
  <si>
    <t>440111198902220129</t>
  </si>
  <si>
    <t>500240198610132016</t>
  </si>
  <si>
    <t>500228198704170043</t>
  </si>
  <si>
    <t>513030197906177922</t>
  </si>
  <si>
    <t>四川省工商系统2012年下半年公招公务员体检人员名单</t>
  </si>
  <si>
    <t>职位编码</t>
  </si>
  <si>
    <t>身份证号</t>
  </si>
  <si>
    <t>笔试折合成绩</t>
  </si>
  <si>
    <t>笔试成绩排名</t>
  </si>
  <si>
    <t>面试成绩</t>
  </si>
  <si>
    <t>面试折合成绩</t>
  </si>
  <si>
    <t>面试成绩排名</t>
  </si>
  <si>
    <t>总考分</t>
  </si>
  <si>
    <t>职位排名</t>
  </si>
  <si>
    <t>录取名额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</si>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</sst>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</numFmts>
  <fonts count="25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name val="Times New Roman"/>
      <family val="1"/>
    </font>
    <font>
      <sz val="14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3" fillId="13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  <xf numFmtId="0" fontId="8" fillId="8" borderId="0" applyNumberFormat="0" applyBorder="0" applyAlignment="0" applyProtection="0"/>
    <xf numFmtId="0" fontId="10" fillId="2" borderId="8" applyNumberFormat="0" applyAlignment="0" applyProtection="0"/>
    <xf numFmtId="0" fontId="9" fillId="3" borderId="5" applyNumberFormat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176" fontId="21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H13" sqref="H13"/>
    </sheetView>
  </sheetViews>
  <sheetFormatPr defaultColWidth="13.50390625" defaultRowHeight="13.5"/>
  <cols>
    <col min="1" max="1" width="27.00390625" style="1" customWidth="1"/>
    <col min="2" max="2" width="13.75390625" style="1" customWidth="1"/>
    <col min="3" max="3" width="9.375" style="1" customWidth="1"/>
    <col min="4" max="4" width="8.625" style="1" customWidth="1"/>
    <col min="5" max="5" width="18.00390625" style="1" bestFit="1" customWidth="1"/>
    <col min="6" max="6" width="13.75390625" style="1" customWidth="1"/>
    <col min="7" max="7" width="8.875" style="1" customWidth="1"/>
    <col min="8" max="8" width="5.75390625" style="1" customWidth="1"/>
    <col min="9" max="9" width="6.375" style="1" customWidth="1"/>
    <col min="10" max="10" width="8.875" style="1" customWidth="1"/>
    <col min="11" max="11" width="5.75390625" style="1" customWidth="1"/>
    <col min="12" max="12" width="8.125" style="1" customWidth="1"/>
    <col min="13" max="13" width="5.875" style="4" customWidth="1"/>
    <col min="14" max="14" width="6.25390625" style="1" customWidth="1"/>
    <col min="15" max="15" width="5.125" style="1" customWidth="1"/>
    <col min="16" max="255" width="9.00390625" style="1" customWidth="1"/>
    <col min="256" max="16384" width="27.00390625" style="1" customWidth="1"/>
  </cols>
  <sheetData>
    <row r="1" spans="1:15" ht="42" customHeight="1">
      <c r="A1" s="15" t="s">
        <v>182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s="4" customFormat="1" ht="47.25" customHeight="1">
      <c r="A2" s="2" t="s">
        <v>0</v>
      </c>
      <c r="B2" s="2" t="s">
        <v>1</v>
      </c>
      <c r="C2" s="2" t="s">
        <v>183</v>
      </c>
      <c r="D2" s="2" t="s">
        <v>2</v>
      </c>
      <c r="E2" s="2" t="s">
        <v>184</v>
      </c>
      <c r="F2" s="2" t="s">
        <v>3</v>
      </c>
      <c r="G2" s="2" t="s">
        <v>185</v>
      </c>
      <c r="H2" s="2" t="s">
        <v>186</v>
      </c>
      <c r="I2" s="2" t="s">
        <v>187</v>
      </c>
      <c r="J2" s="2" t="s">
        <v>188</v>
      </c>
      <c r="K2" s="2" t="s">
        <v>189</v>
      </c>
      <c r="L2" s="2" t="s">
        <v>190</v>
      </c>
      <c r="M2" s="2" t="s">
        <v>191</v>
      </c>
      <c r="N2" s="2" t="s">
        <v>192</v>
      </c>
      <c r="O2" s="3" t="s">
        <v>193</v>
      </c>
    </row>
    <row r="3" spans="1:15" ht="23.25" customHeight="1">
      <c r="A3" s="5" t="s">
        <v>4</v>
      </c>
      <c r="B3" s="6" t="s">
        <v>5</v>
      </c>
      <c r="C3" s="7" t="s">
        <v>6</v>
      </c>
      <c r="D3" s="8" t="s">
        <v>7</v>
      </c>
      <c r="E3" s="9" t="s">
        <v>142</v>
      </c>
      <c r="F3" s="9" t="s">
        <v>8</v>
      </c>
      <c r="G3" s="10">
        <v>41.06</v>
      </c>
      <c r="H3" s="7">
        <v>1</v>
      </c>
      <c r="I3" s="8">
        <v>77.8</v>
      </c>
      <c r="J3" s="11">
        <f aca="true" t="shared" si="0" ref="J3:J45">I3*0.3</f>
        <v>23.34</v>
      </c>
      <c r="K3" s="7">
        <v>2</v>
      </c>
      <c r="L3" s="11">
        <f aca="true" t="shared" si="1" ref="L3:L45">G3+J3</f>
        <v>64.4</v>
      </c>
      <c r="M3" s="12">
        <v>1</v>
      </c>
      <c r="N3" s="7">
        <v>1</v>
      </c>
      <c r="O3" s="13"/>
    </row>
    <row r="4" spans="1:15" ht="23.25" customHeight="1">
      <c r="A4" s="5" t="s">
        <v>9</v>
      </c>
      <c r="B4" s="6" t="s">
        <v>5</v>
      </c>
      <c r="C4" s="7" t="s">
        <v>10</v>
      </c>
      <c r="D4" s="8" t="s">
        <v>11</v>
      </c>
      <c r="E4" s="9" t="s">
        <v>157</v>
      </c>
      <c r="F4" s="9" t="s">
        <v>12</v>
      </c>
      <c r="G4" s="10">
        <v>45.68</v>
      </c>
      <c r="H4" s="7">
        <v>1</v>
      </c>
      <c r="I4" s="8">
        <v>77.8</v>
      </c>
      <c r="J4" s="11">
        <f t="shared" si="0"/>
        <v>23.34</v>
      </c>
      <c r="K4" s="7">
        <v>1</v>
      </c>
      <c r="L4" s="11">
        <f t="shared" si="1"/>
        <v>69.02</v>
      </c>
      <c r="M4" s="12">
        <v>1</v>
      </c>
      <c r="N4" s="7">
        <v>1</v>
      </c>
      <c r="O4" s="13"/>
    </row>
    <row r="5" spans="1:15" ht="23.25" customHeight="1">
      <c r="A5" s="5" t="s">
        <v>13</v>
      </c>
      <c r="B5" s="6" t="s">
        <v>14</v>
      </c>
      <c r="C5" s="7" t="s">
        <v>15</v>
      </c>
      <c r="D5" s="8" t="s">
        <v>16</v>
      </c>
      <c r="E5" s="9" t="s">
        <v>153</v>
      </c>
      <c r="F5" s="9" t="s">
        <v>17</v>
      </c>
      <c r="G5" s="10">
        <v>39.1</v>
      </c>
      <c r="H5" s="7">
        <v>1</v>
      </c>
      <c r="I5" s="8">
        <v>74.6</v>
      </c>
      <c r="J5" s="11">
        <f t="shared" si="0"/>
        <v>22.38</v>
      </c>
      <c r="K5" s="7">
        <v>3</v>
      </c>
      <c r="L5" s="11">
        <f t="shared" si="1"/>
        <v>61.480000000000004</v>
      </c>
      <c r="M5" s="12">
        <v>1</v>
      </c>
      <c r="N5" s="7">
        <v>1</v>
      </c>
      <c r="O5" s="13"/>
    </row>
    <row r="6" spans="1:15" ht="23.25" customHeight="1">
      <c r="A6" s="5" t="s">
        <v>13</v>
      </c>
      <c r="B6" s="6" t="s">
        <v>18</v>
      </c>
      <c r="C6" s="7" t="s">
        <v>19</v>
      </c>
      <c r="D6" s="8" t="s">
        <v>20</v>
      </c>
      <c r="E6" s="9" t="s">
        <v>175</v>
      </c>
      <c r="F6" s="9" t="s">
        <v>21</v>
      </c>
      <c r="G6" s="10">
        <v>41.2</v>
      </c>
      <c r="H6" s="7">
        <v>1</v>
      </c>
      <c r="I6" s="8">
        <v>74.8</v>
      </c>
      <c r="J6" s="11">
        <f t="shared" si="0"/>
        <v>22.439999999999998</v>
      </c>
      <c r="K6" s="7">
        <v>1</v>
      </c>
      <c r="L6" s="11">
        <f t="shared" si="1"/>
        <v>63.64</v>
      </c>
      <c r="M6" s="12">
        <v>1</v>
      </c>
      <c r="N6" s="7">
        <v>1</v>
      </c>
      <c r="O6" s="13"/>
    </row>
    <row r="7" spans="1:15" ht="23.25" customHeight="1">
      <c r="A7" s="5" t="s">
        <v>13</v>
      </c>
      <c r="B7" s="6" t="s">
        <v>22</v>
      </c>
      <c r="C7" s="7" t="s">
        <v>23</v>
      </c>
      <c r="D7" s="8" t="s">
        <v>24</v>
      </c>
      <c r="E7" s="9" t="s">
        <v>146</v>
      </c>
      <c r="F7" s="9" t="s">
        <v>25</v>
      </c>
      <c r="G7" s="10">
        <v>47.39</v>
      </c>
      <c r="H7" s="7">
        <v>1</v>
      </c>
      <c r="I7" s="8">
        <v>79.2</v>
      </c>
      <c r="J7" s="11">
        <f t="shared" si="0"/>
        <v>23.76</v>
      </c>
      <c r="K7" s="7">
        <v>1</v>
      </c>
      <c r="L7" s="11">
        <f t="shared" si="1"/>
        <v>71.15</v>
      </c>
      <c r="M7" s="12">
        <v>1</v>
      </c>
      <c r="N7" s="7">
        <v>1</v>
      </c>
      <c r="O7" s="13"/>
    </row>
    <row r="8" spans="1:15" ht="23.25" customHeight="1">
      <c r="A8" s="5" t="s">
        <v>13</v>
      </c>
      <c r="B8" s="6" t="s">
        <v>26</v>
      </c>
      <c r="C8" s="7" t="s">
        <v>27</v>
      </c>
      <c r="D8" s="11" t="s">
        <v>28</v>
      </c>
      <c r="E8" s="9" t="s">
        <v>143</v>
      </c>
      <c r="F8" s="9" t="s">
        <v>29</v>
      </c>
      <c r="G8" s="10">
        <v>41.65</v>
      </c>
      <c r="H8" s="7">
        <v>2</v>
      </c>
      <c r="I8" s="8">
        <v>76</v>
      </c>
      <c r="J8" s="11">
        <f t="shared" si="0"/>
        <v>22.8</v>
      </c>
      <c r="K8" s="7">
        <v>1</v>
      </c>
      <c r="L8" s="11">
        <f t="shared" si="1"/>
        <v>64.45</v>
      </c>
      <c r="M8" s="12">
        <v>1</v>
      </c>
      <c r="N8" s="7">
        <v>1</v>
      </c>
      <c r="O8" s="13"/>
    </row>
    <row r="9" spans="1:15" ht="23.25" customHeight="1">
      <c r="A9" s="5" t="s">
        <v>13</v>
      </c>
      <c r="B9" s="6" t="s">
        <v>30</v>
      </c>
      <c r="C9" s="7" t="s">
        <v>31</v>
      </c>
      <c r="D9" s="8" t="s">
        <v>32</v>
      </c>
      <c r="E9" s="9" t="s">
        <v>139</v>
      </c>
      <c r="F9" s="9" t="s">
        <v>33</v>
      </c>
      <c r="G9" s="10">
        <v>45.29</v>
      </c>
      <c r="H9" s="7">
        <v>1</v>
      </c>
      <c r="I9" s="8">
        <v>73.8</v>
      </c>
      <c r="J9" s="11">
        <f t="shared" si="0"/>
        <v>22.139999999999997</v>
      </c>
      <c r="K9" s="7">
        <v>2</v>
      </c>
      <c r="L9" s="11">
        <f t="shared" si="1"/>
        <v>67.42999999999999</v>
      </c>
      <c r="M9" s="12">
        <v>1</v>
      </c>
      <c r="N9" s="7">
        <v>2</v>
      </c>
      <c r="O9" s="13"/>
    </row>
    <row r="10" spans="1:15" ht="23.25" customHeight="1">
      <c r="A10" s="5" t="s">
        <v>13</v>
      </c>
      <c r="B10" s="6" t="s">
        <v>30</v>
      </c>
      <c r="C10" s="7" t="s">
        <v>31</v>
      </c>
      <c r="D10" s="8" t="s">
        <v>34</v>
      </c>
      <c r="E10" s="9" t="s">
        <v>163</v>
      </c>
      <c r="F10" s="9" t="s">
        <v>35</v>
      </c>
      <c r="G10" s="10">
        <v>43.02</v>
      </c>
      <c r="H10" s="7">
        <v>2</v>
      </c>
      <c r="I10" s="8">
        <v>74.4</v>
      </c>
      <c r="J10" s="11">
        <f t="shared" si="0"/>
        <v>22.32</v>
      </c>
      <c r="K10" s="7">
        <v>1</v>
      </c>
      <c r="L10" s="11">
        <f t="shared" si="1"/>
        <v>65.34</v>
      </c>
      <c r="M10" s="12">
        <v>2</v>
      </c>
      <c r="N10" s="7">
        <v>2</v>
      </c>
      <c r="O10" s="13"/>
    </row>
    <row r="11" spans="1:15" ht="23.25" customHeight="1">
      <c r="A11" s="5" t="s">
        <v>13</v>
      </c>
      <c r="B11" s="6" t="s">
        <v>36</v>
      </c>
      <c r="C11" s="7" t="s">
        <v>37</v>
      </c>
      <c r="D11" s="8" t="s">
        <v>38</v>
      </c>
      <c r="E11" s="9" t="s">
        <v>150</v>
      </c>
      <c r="F11" s="9" t="s">
        <v>39</v>
      </c>
      <c r="G11" s="10">
        <v>44.73</v>
      </c>
      <c r="H11" s="7">
        <v>1</v>
      </c>
      <c r="I11" s="8">
        <v>78.6</v>
      </c>
      <c r="J11" s="11">
        <f t="shared" si="0"/>
        <v>23.58</v>
      </c>
      <c r="K11" s="7">
        <v>2</v>
      </c>
      <c r="L11" s="11">
        <f t="shared" si="1"/>
        <v>68.31</v>
      </c>
      <c r="M11" s="12">
        <v>1</v>
      </c>
      <c r="N11" s="7">
        <v>1</v>
      </c>
      <c r="O11" s="13"/>
    </row>
    <row r="12" spans="1:15" ht="23.25" customHeight="1">
      <c r="A12" s="5" t="s">
        <v>40</v>
      </c>
      <c r="B12" s="6" t="s">
        <v>41</v>
      </c>
      <c r="C12" s="7" t="s">
        <v>42</v>
      </c>
      <c r="D12" s="8" t="s">
        <v>43</v>
      </c>
      <c r="E12" s="9" t="s">
        <v>167</v>
      </c>
      <c r="F12" s="9" t="s">
        <v>44</v>
      </c>
      <c r="G12" s="10">
        <v>44.52</v>
      </c>
      <c r="H12" s="7">
        <v>1</v>
      </c>
      <c r="I12" s="8">
        <v>77.6</v>
      </c>
      <c r="J12" s="11">
        <f t="shared" si="0"/>
        <v>23.279999999999998</v>
      </c>
      <c r="K12" s="7">
        <v>1</v>
      </c>
      <c r="L12" s="11">
        <f t="shared" si="1"/>
        <v>67.8</v>
      </c>
      <c r="M12" s="12">
        <v>1</v>
      </c>
      <c r="N12" s="7">
        <v>1</v>
      </c>
      <c r="O12" s="13"/>
    </row>
    <row r="13" spans="1:15" ht="23.25" customHeight="1">
      <c r="A13" s="5" t="s">
        <v>40</v>
      </c>
      <c r="B13" s="6" t="s">
        <v>45</v>
      </c>
      <c r="C13" s="7" t="s">
        <v>46</v>
      </c>
      <c r="D13" s="8" t="s">
        <v>47</v>
      </c>
      <c r="E13" s="9" t="s">
        <v>148</v>
      </c>
      <c r="F13" s="9" t="s">
        <v>48</v>
      </c>
      <c r="G13" s="10">
        <v>38.08</v>
      </c>
      <c r="H13" s="7">
        <v>1</v>
      </c>
      <c r="I13" s="8">
        <v>79.8</v>
      </c>
      <c r="J13" s="11">
        <f t="shared" si="0"/>
        <v>23.939999999999998</v>
      </c>
      <c r="K13" s="7">
        <v>1</v>
      </c>
      <c r="L13" s="11">
        <f t="shared" si="1"/>
        <v>62.019999999999996</v>
      </c>
      <c r="M13" s="12">
        <v>1</v>
      </c>
      <c r="N13" s="7">
        <v>1</v>
      </c>
      <c r="O13" s="13"/>
    </row>
    <row r="14" spans="1:15" ht="23.25" customHeight="1">
      <c r="A14" s="5" t="s">
        <v>40</v>
      </c>
      <c r="B14" s="6" t="s">
        <v>49</v>
      </c>
      <c r="C14" s="7" t="s">
        <v>50</v>
      </c>
      <c r="D14" s="8" t="s">
        <v>51</v>
      </c>
      <c r="E14" s="9" t="s">
        <v>161</v>
      </c>
      <c r="F14" s="9" t="s">
        <v>52</v>
      </c>
      <c r="G14" s="10">
        <v>35.14</v>
      </c>
      <c r="H14" s="7">
        <v>2</v>
      </c>
      <c r="I14" s="8">
        <v>80</v>
      </c>
      <c r="J14" s="11">
        <f t="shared" si="0"/>
        <v>24</v>
      </c>
      <c r="K14" s="7">
        <v>1</v>
      </c>
      <c r="L14" s="11">
        <f t="shared" si="1"/>
        <v>59.14</v>
      </c>
      <c r="M14" s="12">
        <v>1</v>
      </c>
      <c r="N14" s="7">
        <v>1</v>
      </c>
      <c r="O14" s="13"/>
    </row>
    <row r="15" spans="1:15" ht="23.25" customHeight="1">
      <c r="A15" s="5" t="s">
        <v>40</v>
      </c>
      <c r="B15" s="6" t="s">
        <v>14</v>
      </c>
      <c r="C15" s="7" t="s">
        <v>53</v>
      </c>
      <c r="D15" s="8" t="s">
        <v>54</v>
      </c>
      <c r="E15" s="9" t="s">
        <v>155</v>
      </c>
      <c r="F15" s="9" t="s">
        <v>55</v>
      </c>
      <c r="G15" s="10">
        <v>42.63</v>
      </c>
      <c r="H15" s="7">
        <v>1</v>
      </c>
      <c r="I15" s="8">
        <v>77.8</v>
      </c>
      <c r="J15" s="11">
        <f t="shared" si="0"/>
        <v>23.34</v>
      </c>
      <c r="K15" s="7">
        <v>3</v>
      </c>
      <c r="L15" s="11">
        <f t="shared" si="1"/>
        <v>65.97</v>
      </c>
      <c r="M15" s="8">
        <v>1</v>
      </c>
      <c r="N15" s="7">
        <v>2</v>
      </c>
      <c r="O15" s="13"/>
    </row>
    <row r="16" spans="1:15" ht="23.25" customHeight="1">
      <c r="A16" s="5" t="s">
        <v>40</v>
      </c>
      <c r="B16" s="6" t="s">
        <v>14</v>
      </c>
      <c r="C16" s="7" t="s">
        <v>53</v>
      </c>
      <c r="D16" s="8" t="s">
        <v>56</v>
      </c>
      <c r="E16" s="9" t="s">
        <v>166</v>
      </c>
      <c r="F16" s="9" t="s">
        <v>57</v>
      </c>
      <c r="G16" s="10">
        <v>40.74</v>
      </c>
      <c r="H16" s="7">
        <v>3</v>
      </c>
      <c r="I16" s="8">
        <v>79</v>
      </c>
      <c r="J16" s="11">
        <f t="shared" si="0"/>
        <v>23.7</v>
      </c>
      <c r="K16" s="7">
        <v>1</v>
      </c>
      <c r="L16" s="11">
        <f t="shared" si="1"/>
        <v>64.44</v>
      </c>
      <c r="M16" s="8">
        <v>2</v>
      </c>
      <c r="N16" s="7">
        <v>2</v>
      </c>
      <c r="O16" s="13"/>
    </row>
    <row r="17" spans="1:15" ht="23.25" customHeight="1">
      <c r="A17" s="5" t="s">
        <v>40</v>
      </c>
      <c r="B17" s="6" t="s">
        <v>18</v>
      </c>
      <c r="C17" s="7" t="s">
        <v>58</v>
      </c>
      <c r="D17" s="8" t="s">
        <v>59</v>
      </c>
      <c r="E17" s="9" t="s">
        <v>178</v>
      </c>
      <c r="F17" s="9" t="s">
        <v>60</v>
      </c>
      <c r="G17" s="10">
        <v>44.42</v>
      </c>
      <c r="H17" s="7">
        <v>1</v>
      </c>
      <c r="I17" s="8">
        <v>76.2</v>
      </c>
      <c r="J17" s="11">
        <f t="shared" si="0"/>
        <v>22.86</v>
      </c>
      <c r="K17" s="7">
        <v>1</v>
      </c>
      <c r="L17" s="11">
        <f t="shared" si="1"/>
        <v>67.28</v>
      </c>
      <c r="M17" s="8">
        <v>1</v>
      </c>
      <c r="N17" s="7">
        <v>2</v>
      </c>
      <c r="O17" s="13"/>
    </row>
    <row r="18" spans="1:15" ht="23.25" customHeight="1">
      <c r="A18" s="5" t="s">
        <v>40</v>
      </c>
      <c r="B18" s="6" t="s">
        <v>18</v>
      </c>
      <c r="C18" s="7" t="s">
        <v>58</v>
      </c>
      <c r="D18" s="8" t="s">
        <v>61</v>
      </c>
      <c r="E18" s="9" t="s">
        <v>151</v>
      </c>
      <c r="F18" s="9" t="s">
        <v>62</v>
      </c>
      <c r="G18" s="10">
        <v>41.55</v>
      </c>
      <c r="H18" s="7">
        <v>2</v>
      </c>
      <c r="I18" s="8">
        <v>75.2</v>
      </c>
      <c r="J18" s="11">
        <f t="shared" si="0"/>
        <v>22.56</v>
      </c>
      <c r="K18" s="7">
        <v>3</v>
      </c>
      <c r="L18" s="11">
        <f t="shared" si="1"/>
        <v>64.11</v>
      </c>
      <c r="M18" s="8">
        <v>2</v>
      </c>
      <c r="N18" s="7">
        <v>2</v>
      </c>
      <c r="O18" s="13"/>
    </row>
    <row r="19" spans="1:15" ht="23.25" customHeight="1">
      <c r="A19" s="5" t="s">
        <v>63</v>
      </c>
      <c r="B19" s="6" t="s">
        <v>41</v>
      </c>
      <c r="C19" s="7" t="s">
        <v>64</v>
      </c>
      <c r="D19" s="8" t="s">
        <v>65</v>
      </c>
      <c r="E19" s="9" t="s">
        <v>149</v>
      </c>
      <c r="F19" s="9" t="s">
        <v>66</v>
      </c>
      <c r="G19" s="10">
        <v>44.91</v>
      </c>
      <c r="H19" s="7">
        <v>1</v>
      </c>
      <c r="I19" s="8">
        <v>79</v>
      </c>
      <c r="J19" s="11">
        <f t="shared" si="0"/>
        <v>23.7</v>
      </c>
      <c r="K19" s="7">
        <v>1</v>
      </c>
      <c r="L19" s="11">
        <f t="shared" si="1"/>
        <v>68.61</v>
      </c>
      <c r="M19" s="8">
        <v>1</v>
      </c>
      <c r="N19" s="7">
        <v>2</v>
      </c>
      <c r="O19" s="13"/>
    </row>
    <row r="20" spans="1:15" ht="23.25" customHeight="1">
      <c r="A20" s="5" t="s">
        <v>63</v>
      </c>
      <c r="B20" s="6" t="s">
        <v>41</v>
      </c>
      <c r="C20" s="7" t="s">
        <v>64</v>
      </c>
      <c r="D20" s="8" t="s">
        <v>67</v>
      </c>
      <c r="E20" s="9" t="s">
        <v>165</v>
      </c>
      <c r="F20" s="9" t="s">
        <v>68</v>
      </c>
      <c r="G20" s="10">
        <v>43.65</v>
      </c>
      <c r="H20" s="7">
        <v>2</v>
      </c>
      <c r="I20" s="8">
        <v>73.2</v>
      </c>
      <c r="J20" s="11">
        <f t="shared" si="0"/>
        <v>21.96</v>
      </c>
      <c r="K20" s="7">
        <v>4</v>
      </c>
      <c r="L20" s="11">
        <f t="shared" si="1"/>
        <v>65.61</v>
      </c>
      <c r="M20" s="8">
        <v>2</v>
      </c>
      <c r="N20" s="7">
        <v>2</v>
      </c>
      <c r="O20" s="13"/>
    </row>
    <row r="21" spans="1:15" ht="23.25" customHeight="1">
      <c r="A21" s="5" t="s">
        <v>63</v>
      </c>
      <c r="B21" s="6" t="s">
        <v>14</v>
      </c>
      <c r="C21" s="7" t="s">
        <v>69</v>
      </c>
      <c r="D21" s="8" t="s">
        <v>70</v>
      </c>
      <c r="E21" s="9" t="s">
        <v>147</v>
      </c>
      <c r="F21" s="9" t="s">
        <v>71</v>
      </c>
      <c r="G21" s="10">
        <v>38.78</v>
      </c>
      <c r="H21" s="7">
        <v>4</v>
      </c>
      <c r="I21" s="8">
        <v>79.2</v>
      </c>
      <c r="J21" s="11">
        <f t="shared" si="0"/>
        <v>23.76</v>
      </c>
      <c r="K21" s="7">
        <v>1</v>
      </c>
      <c r="L21" s="11">
        <f t="shared" si="1"/>
        <v>62.540000000000006</v>
      </c>
      <c r="M21" s="8">
        <v>1</v>
      </c>
      <c r="N21" s="7">
        <v>2</v>
      </c>
      <c r="O21" s="13"/>
    </row>
    <row r="22" spans="1:15" ht="23.25" customHeight="1">
      <c r="A22" s="5" t="s">
        <v>63</v>
      </c>
      <c r="B22" s="6" t="s">
        <v>14</v>
      </c>
      <c r="C22" s="7" t="s">
        <v>69</v>
      </c>
      <c r="D22" s="8" t="s">
        <v>72</v>
      </c>
      <c r="E22" s="9" t="s">
        <v>174</v>
      </c>
      <c r="F22" s="9" t="s">
        <v>73</v>
      </c>
      <c r="G22" s="10">
        <v>39.94</v>
      </c>
      <c r="H22" s="7">
        <v>2</v>
      </c>
      <c r="I22" s="8">
        <v>71</v>
      </c>
      <c r="J22" s="11">
        <f t="shared" si="0"/>
        <v>21.3</v>
      </c>
      <c r="K22" s="7">
        <v>4</v>
      </c>
      <c r="L22" s="11">
        <f t="shared" si="1"/>
        <v>61.239999999999995</v>
      </c>
      <c r="M22" s="8">
        <v>2</v>
      </c>
      <c r="N22" s="7">
        <v>2</v>
      </c>
      <c r="O22" s="13"/>
    </row>
    <row r="23" spans="1:15" ht="23.25" customHeight="1">
      <c r="A23" s="5" t="s">
        <v>63</v>
      </c>
      <c r="B23" s="6" t="s">
        <v>18</v>
      </c>
      <c r="C23" s="7" t="s">
        <v>74</v>
      </c>
      <c r="D23" s="8" t="s">
        <v>75</v>
      </c>
      <c r="E23" s="9" t="s">
        <v>154</v>
      </c>
      <c r="F23" s="9" t="s">
        <v>76</v>
      </c>
      <c r="G23" s="10">
        <v>44.03</v>
      </c>
      <c r="H23" s="7">
        <v>1</v>
      </c>
      <c r="I23" s="8">
        <v>75.4</v>
      </c>
      <c r="J23" s="11">
        <f t="shared" si="0"/>
        <v>22.62</v>
      </c>
      <c r="K23" s="7">
        <v>3</v>
      </c>
      <c r="L23" s="11">
        <f t="shared" si="1"/>
        <v>66.65</v>
      </c>
      <c r="M23" s="8">
        <v>1</v>
      </c>
      <c r="N23" s="7">
        <v>2</v>
      </c>
      <c r="O23" s="13"/>
    </row>
    <row r="24" spans="1:15" ht="23.25" customHeight="1">
      <c r="A24" s="5" t="s">
        <v>63</v>
      </c>
      <c r="B24" s="6" t="s">
        <v>18</v>
      </c>
      <c r="C24" s="7" t="s">
        <v>74</v>
      </c>
      <c r="D24" s="8" t="s">
        <v>77</v>
      </c>
      <c r="E24" s="9" t="s">
        <v>170</v>
      </c>
      <c r="F24" s="9" t="s">
        <v>78</v>
      </c>
      <c r="G24" s="10">
        <v>42.49</v>
      </c>
      <c r="H24" s="7">
        <v>2</v>
      </c>
      <c r="I24" s="8">
        <v>76.4</v>
      </c>
      <c r="J24" s="11">
        <f t="shared" si="0"/>
        <v>22.92</v>
      </c>
      <c r="K24" s="7">
        <v>1</v>
      </c>
      <c r="L24" s="11">
        <f t="shared" si="1"/>
        <v>65.41</v>
      </c>
      <c r="M24" s="8">
        <v>2</v>
      </c>
      <c r="N24" s="7">
        <v>2</v>
      </c>
      <c r="O24" s="13"/>
    </row>
    <row r="25" spans="1:15" ht="23.25" customHeight="1">
      <c r="A25" s="5" t="s">
        <v>63</v>
      </c>
      <c r="B25" s="6" t="s">
        <v>22</v>
      </c>
      <c r="C25" s="7" t="s">
        <v>79</v>
      </c>
      <c r="D25" s="8" t="s">
        <v>80</v>
      </c>
      <c r="E25" s="9" t="s">
        <v>144</v>
      </c>
      <c r="F25" s="9" t="s">
        <v>81</v>
      </c>
      <c r="G25" s="10">
        <v>41.44</v>
      </c>
      <c r="H25" s="7">
        <v>2</v>
      </c>
      <c r="I25" s="8">
        <v>78.6</v>
      </c>
      <c r="J25" s="11">
        <f t="shared" si="0"/>
        <v>23.58</v>
      </c>
      <c r="K25" s="7">
        <v>1</v>
      </c>
      <c r="L25" s="11">
        <f t="shared" si="1"/>
        <v>65.02</v>
      </c>
      <c r="M25" s="8">
        <v>1</v>
      </c>
      <c r="N25" s="7">
        <v>1</v>
      </c>
      <c r="O25" s="13"/>
    </row>
    <row r="26" spans="1:15" ht="23.25" customHeight="1">
      <c r="A26" s="5" t="s">
        <v>63</v>
      </c>
      <c r="B26" s="6" t="s">
        <v>26</v>
      </c>
      <c r="C26" s="7" t="s">
        <v>82</v>
      </c>
      <c r="D26" s="8" t="s">
        <v>83</v>
      </c>
      <c r="E26" s="9" t="s">
        <v>172</v>
      </c>
      <c r="F26" s="9" t="s">
        <v>84</v>
      </c>
      <c r="G26" s="10">
        <v>43.44</v>
      </c>
      <c r="H26" s="7">
        <v>1</v>
      </c>
      <c r="I26" s="8">
        <v>76.8</v>
      </c>
      <c r="J26" s="11">
        <f t="shared" si="0"/>
        <v>23.04</v>
      </c>
      <c r="K26" s="7">
        <v>1</v>
      </c>
      <c r="L26" s="11">
        <f t="shared" si="1"/>
        <v>66.47999999999999</v>
      </c>
      <c r="M26" s="8">
        <v>1</v>
      </c>
      <c r="N26" s="7">
        <v>1</v>
      </c>
      <c r="O26" s="13"/>
    </row>
    <row r="27" spans="1:15" ht="23.25" customHeight="1">
      <c r="A27" s="5" t="s">
        <v>63</v>
      </c>
      <c r="B27" s="6" t="s">
        <v>30</v>
      </c>
      <c r="C27" s="7" t="s">
        <v>85</v>
      </c>
      <c r="D27" s="8" t="s">
        <v>86</v>
      </c>
      <c r="E27" s="9" t="s">
        <v>140</v>
      </c>
      <c r="F27" s="9" t="s">
        <v>87</v>
      </c>
      <c r="G27" s="10">
        <v>46.13</v>
      </c>
      <c r="H27" s="7">
        <v>1</v>
      </c>
      <c r="I27" s="8">
        <v>79.8</v>
      </c>
      <c r="J27" s="11">
        <f t="shared" si="0"/>
        <v>23.939999999999998</v>
      </c>
      <c r="K27" s="7">
        <v>1</v>
      </c>
      <c r="L27" s="11">
        <f t="shared" si="1"/>
        <v>70.07</v>
      </c>
      <c r="M27" s="8">
        <v>1</v>
      </c>
      <c r="N27" s="7">
        <v>1</v>
      </c>
      <c r="O27" s="13"/>
    </row>
    <row r="28" spans="1:15" ht="23.25" customHeight="1">
      <c r="A28" s="5" t="s">
        <v>88</v>
      </c>
      <c r="B28" s="6" t="s">
        <v>41</v>
      </c>
      <c r="C28" s="7" t="s">
        <v>89</v>
      </c>
      <c r="D28" s="8" t="s">
        <v>90</v>
      </c>
      <c r="E28" s="9" t="s">
        <v>160</v>
      </c>
      <c r="F28" s="9" t="s">
        <v>91</v>
      </c>
      <c r="G28" s="10">
        <v>38.61</v>
      </c>
      <c r="H28" s="7">
        <v>2</v>
      </c>
      <c r="I28" s="8">
        <v>77.6</v>
      </c>
      <c r="J28" s="11">
        <f t="shared" si="0"/>
        <v>23.279999999999998</v>
      </c>
      <c r="K28" s="7">
        <v>1</v>
      </c>
      <c r="L28" s="11">
        <f t="shared" si="1"/>
        <v>61.89</v>
      </c>
      <c r="M28" s="8">
        <v>1</v>
      </c>
      <c r="N28" s="7">
        <v>2</v>
      </c>
      <c r="O28" s="13"/>
    </row>
    <row r="29" spans="1:15" ht="23.25" customHeight="1">
      <c r="A29" s="5" t="s">
        <v>88</v>
      </c>
      <c r="B29" s="6" t="s">
        <v>41</v>
      </c>
      <c r="C29" s="7" t="s">
        <v>89</v>
      </c>
      <c r="D29" s="8" t="s">
        <v>92</v>
      </c>
      <c r="E29" s="9" t="s">
        <v>141</v>
      </c>
      <c r="F29" s="9" t="s">
        <v>93</v>
      </c>
      <c r="G29" s="10">
        <v>38.78</v>
      </c>
      <c r="H29" s="7">
        <v>1</v>
      </c>
      <c r="I29" s="8">
        <v>75.4</v>
      </c>
      <c r="J29" s="11">
        <f t="shared" si="0"/>
        <v>22.62</v>
      </c>
      <c r="K29" s="7">
        <v>3</v>
      </c>
      <c r="L29" s="11">
        <f t="shared" si="1"/>
        <v>61.400000000000006</v>
      </c>
      <c r="M29" s="8">
        <v>2</v>
      </c>
      <c r="N29" s="7">
        <v>2</v>
      </c>
      <c r="O29" s="13"/>
    </row>
    <row r="30" spans="1:15" ht="23.25" customHeight="1">
      <c r="A30" s="5" t="s">
        <v>88</v>
      </c>
      <c r="B30" s="6" t="s">
        <v>45</v>
      </c>
      <c r="C30" s="7" t="s">
        <v>94</v>
      </c>
      <c r="D30" s="8" t="s">
        <v>95</v>
      </c>
      <c r="E30" s="9" t="s">
        <v>181</v>
      </c>
      <c r="F30" s="9" t="s">
        <v>96</v>
      </c>
      <c r="G30" s="10">
        <v>36.93</v>
      </c>
      <c r="H30" s="7">
        <v>1</v>
      </c>
      <c r="I30" s="8">
        <v>74.8</v>
      </c>
      <c r="J30" s="11">
        <f t="shared" si="0"/>
        <v>22.439999999999998</v>
      </c>
      <c r="K30" s="7">
        <v>3</v>
      </c>
      <c r="L30" s="11">
        <f t="shared" si="1"/>
        <v>59.37</v>
      </c>
      <c r="M30" s="8">
        <v>1</v>
      </c>
      <c r="N30" s="7">
        <v>1</v>
      </c>
      <c r="O30" s="13"/>
    </row>
    <row r="31" spans="1:15" ht="23.25" customHeight="1">
      <c r="A31" s="5" t="s">
        <v>88</v>
      </c>
      <c r="B31" s="6" t="s">
        <v>14</v>
      </c>
      <c r="C31" s="7" t="s">
        <v>97</v>
      </c>
      <c r="D31" s="8" t="s">
        <v>98</v>
      </c>
      <c r="E31" s="9" t="s">
        <v>180</v>
      </c>
      <c r="F31" s="9" t="s">
        <v>99</v>
      </c>
      <c r="G31" s="10">
        <v>41.69</v>
      </c>
      <c r="H31" s="7">
        <v>1</v>
      </c>
      <c r="I31" s="8">
        <v>76.2</v>
      </c>
      <c r="J31" s="11">
        <f t="shared" si="0"/>
        <v>22.86</v>
      </c>
      <c r="K31" s="7">
        <v>3</v>
      </c>
      <c r="L31" s="11">
        <f t="shared" si="1"/>
        <v>64.55</v>
      </c>
      <c r="M31" s="8">
        <v>1</v>
      </c>
      <c r="N31" s="7">
        <v>1</v>
      </c>
      <c r="O31" s="13"/>
    </row>
    <row r="32" spans="1:15" ht="23.25" customHeight="1">
      <c r="A32" s="5" t="s">
        <v>88</v>
      </c>
      <c r="B32" s="6" t="s">
        <v>18</v>
      </c>
      <c r="C32" s="7" t="s">
        <v>100</v>
      </c>
      <c r="D32" s="8" t="s">
        <v>101</v>
      </c>
      <c r="E32" s="9" t="s">
        <v>158</v>
      </c>
      <c r="F32" s="9" t="s">
        <v>102</v>
      </c>
      <c r="G32" s="10">
        <v>44.35</v>
      </c>
      <c r="H32" s="7">
        <v>2</v>
      </c>
      <c r="I32" s="8">
        <v>76</v>
      </c>
      <c r="J32" s="11">
        <f t="shared" si="0"/>
        <v>22.8</v>
      </c>
      <c r="K32" s="7">
        <v>2</v>
      </c>
      <c r="L32" s="11">
        <f t="shared" si="1"/>
        <v>67.15</v>
      </c>
      <c r="M32" s="8">
        <v>1</v>
      </c>
      <c r="N32" s="7">
        <v>3</v>
      </c>
      <c r="O32" s="13"/>
    </row>
    <row r="33" spans="1:15" ht="23.25" customHeight="1">
      <c r="A33" s="5" t="s">
        <v>88</v>
      </c>
      <c r="B33" s="6" t="s">
        <v>18</v>
      </c>
      <c r="C33" s="7" t="s">
        <v>100</v>
      </c>
      <c r="D33" s="8" t="s">
        <v>103</v>
      </c>
      <c r="E33" s="9" t="s">
        <v>179</v>
      </c>
      <c r="F33" s="9" t="s">
        <v>104</v>
      </c>
      <c r="G33" s="10">
        <v>44.35</v>
      </c>
      <c r="H33" s="7">
        <v>2</v>
      </c>
      <c r="I33" s="8">
        <v>76</v>
      </c>
      <c r="J33" s="11">
        <f t="shared" si="0"/>
        <v>22.8</v>
      </c>
      <c r="K33" s="7">
        <v>2</v>
      </c>
      <c r="L33" s="11">
        <f t="shared" si="1"/>
        <v>67.15</v>
      </c>
      <c r="M33" s="8">
        <v>1</v>
      </c>
      <c r="N33" s="7">
        <v>3</v>
      </c>
      <c r="O33" s="13"/>
    </row>
    <row r="34" spans="1:15" ht="23.25" customHeight="1">
      <c r="A34" s="5" t="s">
        <v>88</v>
      </c>
      <c r="B34" s="6" t="s">
        <v>18</v>
      </c>
      <c r="C34" s="7" t="s">
        <v>100</v>
      </c>
      <c r="D34" s="8" t="s">
        <v>105</v>
      </c>
      <c r="E34" s="9" t="s">
        <v>156</v>
      </c>
      <c r="F34" s="9" t="s">
        <v>106</v>
      </c>
      <c r="G34" s="10">
        <v>44.52</v>
      </c>
      <c r="H34" s="7">
        <v>1</v>
      </c>
      <c r="I34" s="8">
        <v>74.6</v>
      </c>
      <c r="J34" s="11">
        <f t="shared" si="0"/>
        <v>22.38</v>
      </c>
      <c r="K34" s="7">
        <v>4</v>
      </c>
      <c r="L34" s="11">
        <f t="shared" si="1"/>
        <v>66.9</v>
      </c>
      <c r="M34" s="8">
        <v>2</v>
      </c>
      <c r="N34" s="7">
        <v>3</v>
      </c>
      <c r="O34" s="13"/>
    </row>
    <row r="35" spans="1:15" ht="23.25" customHeight="1">
      <c r="A35" s="5" t="s">
        <v>107</v>
      </c>
      <c r="B35" s="6" t="s">
        <v>14</v>
      </c>
      <c r="C35" s="7" t="s">
        <v>108</v>
      </c>
      <c r="D35" s="8" t="s">
        <v>109</v>
      </c>
      <c r="E35" s="9" t="s">
        <v>169</v>
      </c>
      <c r="F35" s="9" t="s">
        <v>110</v>
      </c>
      <c r="G35" s="10">
        <v>45.33</v>
      </c>
      <c r="H35" s="7">
        <v>1</v>
      </c>
      <c r="I35" s="8">
        <v>74.8</v>
      </c>
      <c r="J35" s="11">
        <f t="shared" si="0"/>
        <v>22.439999999999998</v>
      </c>
      <c r="K35" s="7">
        <v>3</v>
      </c>
      <c r="L35" s="11">
        <f t="shared" si="1"/>
        <v>67.77</v>
      </c>
      <c r="M35" s="8">
        <v>1</v>
      </c>
      <c r="N35" s="7">
        <v>3</v>
      </c>
      <c r="O35" s="13"/>
    </row>
    <row r="36" spans="1:15" ht="23.25" customHeight="1">
      <c r="A36" s="5" t="s">
        <v>107</v>
      </c>
      <c r="B36" s="6" t="s">
        <v>14</v>
      </c>
      <c r="C36" s="7" t="s">
        <v>108</v>
      </c>
      <c r="D36" s="8" t="s">
        <v>111</v>
      </c>
      <c r="E36" s="9" t="s">
        <v>168</v>
      </c>
      <c r="F36" s="9" t="s">
        <v>112</v>
      </c>
      <c r="G36" s="10">
        <v>39.73</v>
      </c>
      <c r="H36" s="7">
        <v>2</v>
      </c>
      <c r="I36" s="8">
        <v>78.8</v>
      </c>
      <c r="J36" s="11">
        <f t="shared" si="0"/>
        <v>23.639999999999997</v>
      </c>
      <c r="K36" s="7">
        <v>1</v>
      </c>
      <c r="L36" s="11">
        <f t="shared" si="1"/>
        <v>63.36999999999999</v>
      </c>
      <c r="M36" s="8">
        <v>2</v>
      </c>
      <c r="N36" s="7">
        <v>3</v>
      </c>
      <c r="O36" s="13"/>
    </row>
    <row r="37" spans="1:15" ht="23.25" customHeight="1">
      <c r="A37" s="5" t="s">
        <v>107</v>
      </c>
      <c r="B37" s="6" t="s">
        <v>14</v>
      </c>
      <c r="C37" s="7" t="s">
        <v>108</v>
      </c>
      <c r="D37" s="8" t="s">
        <v>113</v>
      </c>
      <c r="E37" s="9" t="s">
        <v>145</v>
      </c>
      <c r="F37" s="9" t="s">
        <v>114</v>
      </c>
      <c r="G37" s="10">
        <v>39.69</v>
      </c>
      <c r="H37" s="7">
        <v>3</v>
      </c>
      <c r="I37" s="8">
        <v>74.6</v>
      </c>
      <c r="J37" s="11">
        <f t="shared" si="0"/>
        <v>22.38</v>
      </c>
      <c r="K37" s="7">
        <v>4</v>
      </c>
      <c r="L37" s="11">
        <f t="shared" si="1"/>
        <v>62.06999999999999</v>
      </c>
      <c r="M37" s="8">
        <v>3</v>
      </c>
      <c r="N37" s="7">
        <v>3</v>
      </c>
      <c r="O37" s="13"/>
    </row>
    <row r="38" spans="1:15" ht="23.25" customHeight="1">
      <c r="A38" s="5" t="s">
        <v>107</v>
      </c>
      <c r="B38" s="6" t="s">
        <v>18</v>
      </c>
      <c r="C38" s="7" t="s">
        <v>115</v>
      </c>
      <c r="D38" s="8" t="s">
        <v>116</v>
      </c>
      <c r="E38" s="9" t="s">
        <v>173</v>
      </c>
      <c r="F38" s="9" t="s">
        <v>117</v>
      </c>
      <c r="G38" s="10">
        <v>42.49</v>
      </c>
      <c r="H38" s="7">
        <v>1</v>
      </c>
      <c r="I38" s="8">
        <v>76</v>
      </c>
      <c r="J38" s="11">
        <f t="shared" si="0"/>
        <v>22.8</v>
      </c>
      <c r="K38" s="7">
        <v>4</v>
      </c>
      <c r="L38" s="11">
        <f t="shared" si="1"/>
        <v>65.29</v>
      </c>
      <c r="M38" s="8">
        <v>1</v>
      </c>
      <c r="N38" s="7">
        <v>1</v>
      </c>
      <c r="O38" s="13"/>
    </row>
    <row r="39" spans="1:15" ht="23.25" customHeight="1">
      <c r="A39" s="5" t="s">
        <v>107</v>
      </c>
      <c r="B39" s="6" t="s">
        <v>22</v>
      </c>
      <c r="C39" s="7" t="s">
        <v>118</v>
      </c>
      <c r="D39" s="8" t="s">
        <v>119</v>
      </c>
      <c r="E39" s="9" t="s">
        <v>171</v>
      </c>
      <c r="F39" s="9" t="s">
        <v>120</v>
      </c>
      <c r="G39" s="10">
        <v>44.98</v>
      </c>
      <c r="H39" s="7">
        <v>1</v>
      </c>
      <c r="I39" s="8">
        <v>76</v>
      </c>
      <c r="J39" s="11">
        <f t="shared" si="0"/>
        <v>22.8</v>
      </c>
      <c r="K39" s="7">
        <v>1</v>
      </c>
      <c r="L39" s="11">
        <f t="shared" si="1"/>
        <v>67.78</v>
      </c>
      <c r="M39" s="8">
        <v>1</v>
      </c>
      <c r="N39" s="7">
        <v>2</v>
      </c>
      <c r="O39" s="13"/>
    </row>
    <row r="40" spans="1:15" ht="23.25" customHeight="1">
      <c r="A40" s="5" t="s">
        <v>107</v>
      </c>
      <c r="B40" s="6" t="s">
        <v>22</v>
      </c>
      <c r="C40" s="7" t="s">
        <v>118</v>
      </c>
      <c r="D40" s="8" t="s">
        <v>121</v>
      </c>
      <c r="E40" s="9" t="s">
        <v>162</v>
      </c>
      <c r="F40" s="9" t="s">
        <v>122</v>
      </c>
      <c r="G40" s="10">
        <v>41.23</v>
      </c>
      <c r="H40" s="7">
        <v>3</v>
      </c>
      <c r="I40" s="8">
        <v>72.8</v>
      </c>
      <c r="J40" s="11">
        <f t="shared" si="0"/>
        <v>21.84</v>
      </c>
      <c r="K40" s="7">
        <v>2</v>
      </c>
      <c r="L40" s="11">
        <f t="shared" si="1"/>
        <v>63.06999999999999</v>
      </c>
      <c r="M40" s="8">
        <v>2</v>
      </c>
      <c r="N40" s="7">
        <v>2</v>
      </c>
      <c r="O40" s="13"/>
    </row>
    <row r="41" spans="1:15" ht="23.25" customHeight="1">
      <c r="A41" s="5" t="s">
        <v>107</v>
      </c>
      <c r="B41" s="6" t="s">
        <v>41</v>
      </c>
      <c r="C41" s="7" t="s">
        <v>123</v>
      </c>
      <c r="D41" s="8" t="s">
        <v>124</v>
      </c>
      <c r="E41" s="9" t="s">
        <v>176</v>
      </c>
      <c r="F41" s="9" t="s">
        <v>125</v>
      </c>
      <c r="G41" s="10">
        <v>40.39</v>
      </c>
      <c r="H41" s="7">
        <v>1</v>
      </c>
      <c r="I41" s="8">
        <v>77.6</v>
      </c>
      <c r="J41" s="11">
        <f t="shared" si="0"/>
        <v>23.279999999999998</v>
      </c>
      <c r="K41" s="7">
        <v>1</v>
      </c>
      <c r="L41" s="11">
        <f t="shared" si="1"/>
        <v>63.67</v>
      </c>
      <c r="M41" s="8">
        <v>1</v>
      </c>
      <c r="N41" s="7">
        <v>1</v>
      </c>
      <c r="O41" s="13"/>
    </row>
    <row r="42" spans="1:15" ht="23.25" customHeight="1">
      <c r="A42" s="5" t="s">
        <v>107</v>
      </c>
      <c r="B42" s="6" t="s">
        <v>45</v>
      </c>
      <c r="C42" s="7" t="s">
        <v>126</v>
      </c>
      <c r="D42" s="8" t="s">
        <v>127</v>
      </c>
      <c r="E42" s="9" t="s">
        <v>159</v>
      </c>
      <c r="F42" s="9" t="s">
        <v>128</v>
      </c>
      <c r="G42" s="10">
        <v>42.98</v>
      </c>
      <c r="H42" s="7">
        <v>1</v>
      </c>
      <c r="I42" s="8">
        <v>77.8</v>
      </c>
      <c r="J42" s="11">
        <f t="shared" si="0"/>
        <v>23.34</v>
      </c>
      <c r="K42" s="7">
        <v>1</v>
      </c>
      <c r="L42" s="11">
        <f t="shared" si="1"/>
        <v>66.32</v>
      </c>
      <c r="M42" s="8">
        <v>1</v>
      </c>
      <c r="N42" s="7">
        <v>1</v>
      </c>
      <c r="O42" s="13"/>
    </row>
    <row r="43" spans="1:15" ht="23.25" customHeight="1">
      <c r="A43" s="5" t="s">
        <v>129</v>
      </c>
      <c r="B43" s="6" t="s">
        <v>14</v>
      </c>
      <c r="C43" s="7" t="s">
        <v>130</v>
      </c>
      <c r="D43" s="8" t="s">
        <v>131</v>
      </c>
      <c r="E43" s="9" t="s">
        <v>164</v>
      </c>
      <c r="F43" s="9" t="s">
        <v>132</v>
      </c>
      <c r="G43" s="10">
        <v>34.65</v>
      </c>
      <c r="H43" s="7">
        <v>2</v>
      </c>
      <c r="I43" s="8">
        <v>76</v>
      </c>
      <c r="J43" s="11">
        <f t="shared" si="0"/>
        <v>22.8</v>
      </c>
      <c r="K43" s="7">
        <v>2</v>
      </c>
      <c r="L43" s="11">
        <f t="shared" si="1"/>
        <v>57.45</v>
      </c>
      <c r="M43" s="8">
        <v>1</v>
      </c>
      <c r="N43" s="7">
        <v>1</v>
      </c>
      <c r="O43" s="13"/>
    </row>
    <row r="44" spans="1:15" ht="23.25" customHeight="1">
      <c r="A44" s="5" t="s">
        <v>129</v>
      </c>
      <c r="B44" s="6" t="s">
        <v>18</v>
      </c>
      <c r="C44" s="7" t="s">
        <v>133</v>
      </c>
      <c r="D44" s="8" t="s">
        <v>134</v>
      </c>
      <c r="E44" s="9" t="s">
        <v>152</v>
      </c>
      <c r="F44" s="9" t="s">
        <v>135</v>
      </c>
      <c r="G44" s="10">
        <v>37.7</v>
      </c>
      <c r="H44" s="7">
        <v>1</v>
      </c>
      <c r="I44" s="8">
        <v>79.8</v>
      </c>
      <c r="J44" s="11">
        <f t="shared" si="0"/>
        <v>23.939999999999998</v>
      </c>
      <c r="K44" s="7">
        <v>1</v>
      </c>
      <c r="L44" s="11">
        <f t="shared" si="1"/>
        <v>61.64</v>
      </c>
      <c r="M44" s="8">
        <v>1</v>
      </c>
      <c r="N44" s="7">
        <v>1</v>
      </c>
      <c r="O44" s="13"/>
    </row>
    <row r="45" spans="1:15" ht="23.25" customHeight="1">
      <c r="A45" s="5" t="s">
        <v>129</v>
      </c>
      <c r="B45" s="6" t="s">
        <v>22</v>
      </c>
      <c r="C45" s="7" t="s">
        <v>136</v>
      </c>
      <c r="D45" s="8" t="s">
        <v>137</v>
      </c>
      <c r="E45" s="9" t="s">
        <v>177</v>
      </c>
      <c r="F45" s="9" t="s">
        <v>138</v>
      </c>
      <c r="G45" s="10">
        <v>39.9</v>
      </c>
      <c r="H45" s="7">
        <v>1</v>
      </c>
      <c r="I45" s="8">
        <v>74.4</v>
      </c>
      <c r="J45" s="11">
        <f t="shared" si="0"/>
        <v>22.32</v>
      </c>
      <c r="K45" s="7">
        <v>1</v>
      </c>
      <c r="L45" s="11">
        <f t="shared" si="1"/>
        <v>62.22</v>
      </c>
      <c r="M45" s="8">
        <v>1</v>
      </c>
      <c r="N45" s="7">
        <v>1</v>
      </c>
      <c r="O45" s="13"/>
    </row>
    <row r="46" spans="3:15" ht="13.5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</sheetData>
  <sheetProtection/>
  <mergeCells count="1">
    <mergeCell ref="A1:O1"/>
  </mergeCells>
  <printOptions/>
  <pageMargins left="0.7" right="0.7" top="0.75" bottom="0.75" header="0.3" footer="0.3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2013-01-29T06:46:48Z</cp:lastPrinted>
  <dcterms:created xsi:type="dcterms:W3CDTF">2006-09-16T00:00:00Z</dcterms:created>
  <dcterms:modified xsi:type="dcterms:W3CDTF">2013-02-23T08:34:19Z</dcterms:modified>
  <cp:category/>
  <cp:version/>
  <cp:contentType/>
  <cp:contentStatus/>
</cp:coreProperties>
</file>