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/>
  </bookViews>
  <sheets>
    <sheet name="Sheet4" sheetId="4" r:id="rId1"/>
  </sheets>
  <definedNames>
    <definedName name="_xlnm.Print_Titles" localSheetId="0">Sheet4!$1:$2</definedName>
  </definedNames>
  <calcPr calcId="124519"/>
</workbook>
</file>

<file path=xl/calcChain.xml><?xml version="1.0" encoding="utf-8"?>
<calcChain xmlns="http://schemas.openxmlformats.org/spreadsheetml/2006/main">
  <c r="G103" i="4"/>
  <c r="G11"/>
  <c r="G10"/>
  <c r="G14"/>
  <c r="G13"/>
  <c r="G12"/>
  <c r="G17"/>
  <c r="G18"/>
  <c r="G19"/>
  <c r="G21"/>
  <c r="G24"/>
  <c r="G20"/>
  <c r="G25"/>
  <c r="G23"/>
  <c r="G22"/>
  <c r="G28"/>
  <c r="G26"/>
  <c r="G27"/>
  <c r="G29"/>
  <c r="G32"/>
  <c r="G31"/>
  <c r="G33"/>
  <c r="G30"/>
  <c r="G36"/>
  <c r="G35"/>
  <c r="G34"/>
  <c r="G37"/>
  <c r="G39"/>
  <c r="G41"/>
  <c r="G38"/>
  <c r="G42"/>
  <c r="G40"/>
  <c r="G43"/>
  <c r="G48"/>
  <c r="G50"/>
  <c r="G44"/>
  <c r="G46"/>
  <c r="G45"/>
  <c r="G47"/>
  <c r="G49"/>
  <c r="G52"/>
  <c r="G56"/>
  <c r="G51"/>
  <c r="G53"/>
  <c r="G58"/>
  <c r="G59"/>
  <c r="G54"/>
  <c r="G57"/>
  <c r="G61"/>
  <c r="G60"/>
  <c r="G64"/>
  <c r="G62"/>
  <c r="G63"/>
  <c r="G55"/>
  <c r="G65"/>
  <c r="G66"/>
  <c r="G69"/>
  <c r="G70"/>
  <c r="G68"/>
  <c r="G67"/>
  <c r="G71"/>
  <c r="G73"/>
  <c r="G74"/>
  <c r="G75"/>
  <c r="G72"/>
  <c r="G77"/>
  <c r="G76"/>
  <c r="G78"/>
  <c r="G79"/>
  <c r="G80"/>
  <c r="G82"/>
  <c r="G83"/>
  <c r="G84"/>
  <c r="G81"/>
  <c r="G85"/>
  <c r="G86"/>
  <c r="G87"/>
  <c r="G88"/>
  <c r="G89"/>
  <c r="G90"/>
  <c r="G93"/>
  <c r="G92"/>
  <c r="G94"/>
  <c r="G95"/>
  <c r="G91"/>
  <c r="G97"/>
  <c r="G96"/>
  <c r="G98"/>
  <c r="G99"/>
  <c r="G102"/>
  <c r="G100"/>
  <c r="G101"/>
  <c r="G105"/>
  <c r="G108"/>
  <c r="G104"/>
  <c r="G106"/>
  <c r="G107"/>
  <c r="G109"/>
  <c r="G110"/>
  <c r="G111"/>
  <c r="G112"/>
  <c r="G113"/>
  <c r="G114"/>
  <c r="G4"/>
  <c r="G5"/>
  <c r="G6"/>
  <c r="G7"/>
  <c r="G8"/>
  <c r="G9"/>
  <c r="G3"/>
</calcChain>
</file>

<file path=xl/sharedStrings.xml><?xml version="1.0" encoding="utf-8"?>
<sst xmlns="http://schemas.openxmlformats.org/spreadsheetml/2006/main" count="160" uniqueCount="142">
  <si>
    <t>招聘单位</t>
  </si>
  <si>
    <t>招聘岗位</t>
  </si>
  <si>
    <t>姓名</t>
  </si>
  <si>
    <t>山西省蔬菜产业管理站</t>
  </si>
  <si>
    <t>专技</t>
  </si>
  <si>
    <t>王小军</t>
  </si>
  <si>
    <t>李  珍</t>
  </si>
  <si>
    <t>罗雯娟</t>
  </si>
  <si>
    <t>韩晓芳</t>
  </si>
  <si>
    <t>专技1</t>
  </si>
  <si>
    <t>王  鑫</t>
  </si>
  <si>
    <t>田雷雷</t>
  </si>
  <si>
    <t>专技2</t>
  </si>
  <si>
    <t>刘  磊</t>
  </si>
  <si>
    <t>沈晓强</t>
  </si>
  <si>
    <t>武  珍</t>
  </si>
  <si>
    <t>李荣峰</t>
  </si>
  <si>
    <t>王鹏伟</t>
  </si>
  <si>
    <t>山西省土壤肥料工作站</t>
  </si>
  <si>
    <t>赵嘉祺</t>
  </si>
  <si>
    <t>赵耀巍</t>
  </si>
  <si>
    <t>申  琪</t>
  </si>
  <si>
    <t>胡艳丽</t>
  </si>
  <si>
    <t>刘  敏</t>
  </si>
  <si>
    <t>白京京</t>
  </si>
  <si>
    <t>贾峥嵘</t>
  </si>
  <si>
    <t>王志艳</t>
  </si>
  <si>
    <t>张福恩</t>
  </si>
  <si>
    <t>太原土壤肥料测试中心</t>
  </si>
  <si>
    <t>裴  毅</t>
  </si>
  <si>
    <t>韩慧韬</t>
  </si>
  <si>
    <t>张  丽</t>
  </si>
  <si>
    <t>山西省农业生态环境建设总站</t>
  </si>
  <si>
    <t>秦  毅</t>
  </si>
  <si>
    <t>赵祎如</t>
  </si>
  <si>
    <t>周冰冰</t>
  </si>
  <si>
    <t>王伟慧</t>
  </si>
  <si>
    <t>杨静文</t>
  </si>
  <si>
    <t>蔚耀洲</t>
  </si>
  <si>
    <t>吴  丹</t>
  </si>
  <si>
    <t>李建敏</t>
  </si>
  <si>
    <t>山西省畜禽繁育工作站</t>
  </si>
  <si>
    <t>张希瑶</t>
  </si>
  <si>
    <t>温杰锋</t>
  </si>
  <si>
    <t>张  宁</t>
  </si>
  <si>
    <t>张  静</t>
  </si>
  <si>
    <t>王彦玲</t>
  </si>
  <si>
    <t>山西省动物疫病预防控制中心</t>
  </si>
  <si>
    <t>胡明明</t>
  </si>
  <si>
    <t>梁慧霞</t>
  </si>
  <si>
    <t>安  伟</t>
  </si>
  <si>
    <t>王治维</t>
  </si>
  <si>
    <t>白俊明</t>
  </si>
  <si>
    <t>张  斌</t>
  </si>
  <si>
    <t>闫杭杭</t>
  </si>
  <si>
    <t>杨晓伟</t>
  </si>
  <si>
    <t>山西省畜牧兽医学校</t>
  </si>
  <si>
    <t>苏晓菲</t>
  </si>
  <si>
    <t>范瑞诚</t>
  </si>
  <si>
    <t>郭晓芳</t>
  </si>
  <si>
    <t>张  军</t>
  </si>
  <si>
    <t>常婧竹</t>
  </si>
  <si>
    <t>杨  春</t>
  </si>
  <si>
    <t>王  锦</t>
  </si>
  <si>
    <t>白  峰</t>
  </si>
  <si>
    <t>高旭元</t>
  </si>
  <si>
    <t>薛志新</t>
  </si>
  <si>
    <t>赵  静</t>
  </si>
  <si>
    <t>雷占东</t>
  </si>
  <si>
    <t>孙  雄</t>
  </si>
  <si>
    <t>谷尧亮</t>
  </si>
  <si>
    <t>张宾宾</t>
  </si>
  <si>
    <t>张  云</t>
  </si>
  <si>
    <t>张  瑞</t>
  </si>
  <si>
    <t>韩汝旦</t>
  </si>
  <si>
    <t>山西省农业遥感中心</t>
  </si>
  <si>
    <t>董  洁</t>
  </si>
  <si>
    <t>李  敏</t>
  </si>
  <si>
    <t>汤振中</t>
  </si>
  <si>
    <t>郭  揆</t>
  </si>
  <si>
    <t>任雷鹏</t>
  </si>
  <si>
    <t>山西省名优产品开发中心</t>
  </si>
  <si>
    <t>赵  瑾</t>
  </si>
  <si>
    <t>任计梅</t>
  </si>
  <si>
    <t>王伟伟</t>
  </si>
  <si>
    <t>高丽娜</t>
  </si>
  <si>
    <t>高筱雅</t>
  </si>
  <si>
    <t>黄  岗</t>
  </si>
  <si>
    <t>孟弼胜</t>
  </si>
  <si>
    <t>吕旭莉</t>
  </si>
  <si>
    <t>陈小露</t>
  </si>
  <si>
    <t>王  晶</t>
  </si>
  <si>
    <t>山西省农业广播电视学校</t>
  </si>
  <si>
    <t>张小艳</t>
  </si>
  <si>
    <t>王力群</t>
  </si>
  <si>
    <t>李卓清</t>
  </si>
  <si>
    <t>崔恩号</t>
  </si>
  <si>
    <t>杨向忱</t>
  </si>
  <si>
    <t>山西省农业技术推广总站</t>
  </si>
  <si>
    <t>尹  华</t>
  </si>
  <si>
    <t>任  鹏</t>
  </si>
  <si>
    <t>秦营营</t>
  </si>
  <si>
    <t>王  虹</t>
  </si>
  <si>
    <t>谢秋霖</t>
  </si>
  <si>
    <t>山西省畜牧遗传育种中心</t>
  </si>
  <si>
    <t>侯  佳</t>
  </si>
  <si>
    <t>魏琳琳</t>
  </si>
  <si>
    <t>秦  雪</t>
  </si>
  <si>
    <t>专技3</t>
  </si>
  <si>
    <t>段丙戍</t>
  </si>
  <si>
    <t>张燕茹</t>
  </si>
  <si>
    <t>任鑫波</t>
  </si>
  <si>
    <t>丁  峰</t>
  </si>
  <si>
    <t>马  杰</t>
  </si>
  <si>
    <t>山西省农村土地流转服务中心</t>
  </si>
  <si>
    <t>管理</t>
  </si>
  <si>
    <t>张  霞</t>
  </si>
  <si>
    <t>王  栋</t>
  </si>
  <si>
    <t>王中相</t>
  </si>
  <si>
    <t>许丽丽</t>
  </si>
  <si>
    <t>杨婷婷</t>
  </si>
  <si>
    <t>李  源</t>
  </si>
  <si>
    <t>杜晶晶</t>
  </si>
  <si>
    <t>李蕊超</t>
  </si>
  <si>
    <t>郭荣珖</t>
  </si>
  <si>
    <t>陈晋丽</t>
  </si>
  <si>
    <t>张中华</t>
  </si>
  <si>
    <t>综合知识
成绩</t>
  </si>
  <si>
    <t>专业测试
成绩</t>
  </si>
  <si>
    <t>面试成绩</t>
  </si>
  <si>
    <t>总成绩</t>
  </si>
  <si>
    <t>名次</t>
  </si>
  <si>
    <t>杨  泉</t>
  </si>
  <si>
    <t>郭  华</t>
  </si>
  <si>
    <t>山西省农业厅直属事业单位2015年公开招聘工作人员
总成绩表</t>
    <phoneticPr fontId="1" type="noConversion"/>
  </si>
  <si>
    <t>尹祥杰</t>
    <phoneticPr fontId="1" type="noConversion"/>
  </si>
  <si>
    <t>山西省植物保护植物检疫总站</t>
    <phoneticPr fontId="1" type="noConversion"/>
  </si>
  <si>
    <t>牛姣艳</t>
    <phoneticPr fontId="1" type="noConversion"/>
  </si>
  <si>
    <t>博士生单独招聘岗位</t>
    <phoneticPr fontId="1" type="noConversion"/>
  </si>
  <si>
    <t>刘  翔</t>
    <phoneticPr fontId="1" type="noConversion"/>
  </si>
  <si>
    <t>申  磊</t>
    <phoneticPr fontId="1" type="noConversion"/>
  </si>
  <si>
    <t>——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</si>
</sst>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A9D1A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4"/>
  <sheetViews>
    <sheetView tabSelected="1" view="pageBreakPreview" topLeftCell="A103" zoomScale="60" workbookViewId="0">
      <selection activeCell="K17" sqref="K17"/>
    </sheetView>
  </sheetViews>
  <sheetFormatPr defaultRowHeight="14.4"/>
  <cols>
    <col min="1" max="1" width="12.44140625" style="2" customWidth="1"/>
    <col min="2" max="2" width="10.44140625" customWidth="1"/>
    <col min="3" max="5" width="10.77734375" customWidth="1"/>
    <col min="6" max="6" width="10.77734375" style="17" customWidth="1"/>
    <col min="7" max="7" width="15" style="17" customWidth="1"/>
    <col min="8" max="8" width="9" customWidth="1"/>
  </cols>
  <sheetData>
    <row r="1" spans="1:8" ht="75.599999999999994" customHeight="1" thickBot="1">
      <c r="A1" s="37" t="s">
        <v>134</v>
      </c>
      <c r="B1" s="37"/>
      <c r="C1" s="37"/>
      <c r="D1" s="37"/>
      <c r="E1" s="37"/>
      <c r="F1" s="37"/>
      <c r="G1" s="37"/>
      <c r="H1" s="37"/>
    </row>
    <row r="2" spans="1:8" ht="36" customHeight="1">
      <c r="A2" s="10" t="s">
        <v>0</v>
      </c>
      <c r="B2" s="9" t="s">
        <v>1</v>
      </c>
      <c r="C2" s="9" t="s">
        <v>2</v>
      </c>
      <c r="D2" s="8" t="s">
        <v>127</v>
      </c>
      <c r="E2" s="8" t="s">
        <v>128</v>
      </c>
      <c r="F2" s="11" t="s">
        <v>129</v>
      </c>
      <c r="G2" s="19" t="s">
        <v>130</v>
      </c>
      <c r="H2" s="25" t="s">
        <v>131</v>
      </c>
    </row>
    <row r="3" spans="1:8" s="1" customFormat="1" ht="27" customHeight="1">
      <c r="A3" s="38" t="s">
        <v>3</v>
      </c>
      <c r="B3" s="39" t="s">
        <v>4</v>
      </c>
      <c r="C3" s="3" t="s">
        <v>5</v>
      </c>
      <c r="D3" s="3">
        <v>79.400000000000006</v>
      </c>
      <c r="E3" s="3">
        <v>73</v>
      </c>
      <c r="F3" s="12">
        <v>81.739999999999995</v>
      </c>
      <c r="G3" s="20">
        <f>SUM(D3*0.3+E3*0.3+F3*0.4)</f>
        <v>78.415999999999997</v>
      </c>
      <c r="H3" s="26">
        <v>1</v>
      </c>
    </row>
    <row r="4" spans="1:8" s="1" customFormat="1" ht="27" customHeight="1">
      <c r="A4" s="32"/>
      <c r="B4" s="35"/>
      <c r="C4" s="3" t="s">
        <v>6</v>
      </c>
      <c r="D4" s="3">
        <v>71.099999999999994</v>
      </c>
      <c r="E4" s="3">
        <v>76</v>
      </c>
      <c r="F4" s="12">
        <v>79.73</v>
      </c>
      <c r="G4" s="20">
        <f t="shared" ref="G4:G9" si="0">SUM(D4*0.3+E4*0.3+F4*0.4)</f>
        <v>76.021999999999991</v>
      </c>
      <c r="H4" s="26">
        <v>2</v>
      </c>
    </row>
    <row r="5" spans="1:8" s="1" customFormat="1" ht="27" customHeight="1">
      <c r="A5" s="32"/>
      <c r="B5" s="35"/>
      <c r="C5" s="3" t="s">
        <v>7</v>
      </c>
      <c r="D5" s="3">
        <v>66.599999999999994</v>
      </c>
      <c r="E5" s="3">
        <v>72</v>
      </c>
      <c r="F5" s="12">
        <v>79.959999999999994</v>
      </c>
      <c r="G5" s="20">
        <f t="shared" si="0"/>
        <v>73.563999999999993</v>
      </c>
      <c r="H5" s="26">
        <v>3</v>
      </c>
    </row>
    <row r="6" spans="1:8" s="1" customFormat="1" ht="27" customHeight="1" thickBot="1">
      <c r="A6" s="33"/>
      <c r="B6" s="36"/>
      <c r="C6" s="5" t="s">
        <v>8</v>
      </c>
      <c r="D6" s="5">
        <v>64.900000000000006</v>
      </c>
      <c r="E6" s="5">
        <v>56</v>
      </c>
      <c r="F6" s="13">
        <v>78.23</v>
      </c>
      <c r="G6" s="21">
        <f t="shared" si="0"/>
        <v>67.562000000000012</v>
      </c>
      <c r="H6" s="27">
        <v>4</v>
      </c>
    </row>
    <row r="7" spans="1:8" s="1" customFormat="1" ht="27" customHeight="1">
      <c r="A7" s="31" t="s">
        <v>136</v>
      </c>
      <c r="B7" s="34" t="s">
        <v>9</v>
      </c>
      <c r="C7" s="6" t="s">
        <v>135</v>
      </c>
      <c r="D7" s="6">
        <v>70</v>
      </c>
      <c r="E7" s="6">
        <v>81</v>
      </c>
      <c r="F7" s="14">
        <v>81.55</v>
      </c>
      <c r="G7" s="22">
        <f t="shared" si="0"/>
        <v>77.919999999999987</v>
      </c>
      <c r="H7" s="28">
        <v>1</v>
      </c>
    </row>
    <row r="8" spans="1:8" s="1" customFormat="1" ht="27" customHeight="1">
      <c r="A8" s="32"/>
      <c r="B8" s="35"/>
      <c r="C8" s="3" t="s">
        <v>10</v>
      </c>
      <c r="D8" s="3">
        <v>64.400000000000006</v>
      </c>
      <c r="E8" s="3">
        <v>66</v>
      </c>
      <c r="F8" s="12">
        <v>82.79</v>
      </c>
      <c r="G8" s="20">
        <f t="shared" si="0"/>
        <v>72.236000000000018</v>
      </c>
      <c r="H8" s="26">
        <v>2</v>
      </c>
    </row>
    <row r="9" spans="1:8" s="1" customFormat="1" ht="27" customHeight="1" thickBot="1">
      <c r="A9" s="32"/>
      <c r="B9" s="36"/>
      <c r="C9" s="5" t="s">
        <v>11</v>
      </c>
      <c r="D9" s="5">
        <v>63.4</v>
      </c>
      <c r="E9" s="5">
        <v>61</v>
      </c>
      <c r="F9" s="13">
        <v>83.26</v>
      </c>
      <c r="G9" s="21">
        <f t="shared" si="0"/>
        <v>70.623999999999995</v>
      </c>
      <c r="H9" s="27">
        <v>3</v>
      </c>
    </row>
    <row r="10" spans="1:8" s="1" customFormat="1" ht="27" customHeight="1">
      <c r="A10" s="32"/>
      <c r="B10" s="34" t="s">
        <v>12</v>
      </c>
      <c r="C10" s="6" t="s">
        <v>14</v>
      </c>
      <c r="D10" s="6">
        <v>74.3</v>
      </c>
      <c r="E10" s="6">
        <v>74</v>
      </c>
      <c r="F10" s="14">
        <v>77.33</v>
      </c>
      <c r="G10" s="22">
        <f t="shared" ref="G10:G43" si="1">SUM(D10*0.3+E10*0.3+F10*0.4)</f>
        <v>75.421999999999997</v>
      </c>
      <c r="H10" s="28">
        <v>1</v>
      </c>
    </row>
    <row r="11" spans="1:8" s="1" customFormat="1" ht="27" customHeight="1">
      <c r="A11" s="32"/>
      <c r="B11" s="35"/>
      <c r="C11" s="3" t="s">
        <v>13</v>
      </c>
      <c r="D11" s="3">
        <v>75.400000000000006</v>
      </c>
      <c r="E11" s="3">
        <v>65</v>
      </c>
      <c r="F11" s="12">
        <v>82.11</v>
      </c>
      <c r="G11" s="20">
        <f t="shared" si="1"/>
        <v>74.963999999999999</v>
      </c>
      <c r="H11" s="26">
        <v>2</v>
      </c>
    </row>
    <row r="12" spans="1:8" s="1" customFormat="1" ht="27" customHeight="1">
      <c r="A12" s="32"/>
      <c r="B12" s="35"/>
      <c r="C12" s="3" t="s">
        <v>17</v>
      </c>
      <c r="D12" s="3">
        <v>64.3</v>
      </c>
      <c r="E12" s="3">
        <v>59</v>
      </c>
      <c r="F12" s="12">
        <v>77.47</v>
      </c>
      <c r="G12" s="20">
        <f t="shared" si="1"/>
        <v>67.977999999999994</v>
      </c>
      <c r="H12" s="26">
        <v>3</v>
      </c>
    </row>
    <row r="13" spans="1:8" s="1" customFormat="1" ht="27" customHeight="1">
      <c r="A13" s="32"/>
      <c r="B13" s="35"/>
      <c r="C13" s="3" t="s">
        <v>16</v>
      </c>
      <c r="D13" s="3">
        <v>67.400000000000006</v>
      </c>
      <c r="E13" s="3">
        <v>62</v>
      </c>
      <c r="F13" s="12">
        <v>0</v>
      </c>
      <c r="G13" s="20">
        <f t="shared" si="1"/>
        <v>38.82</v>
      </c>
      <c r="H13" s="26">
        <v>4</v>
      </c>
    </row>
    <row r="14" spans="1:8" s="1" customFormat="1" ht="27" customHeight="1" thickBot="1">
      <c r="A14" s="32"/>
      <c r="B14" s="35"/>
      <c r="C14" s="18" t="s">
        <v>15</v>
      </c>
      <c r="D14" s="18">
        <v>68.3</v>
      </c>
      <c r="E14" s="18">
        <v>0</v>
      </c>
      <c r="F14" s="15">
        <v>0</v>
      </c>
      <c r="G14" s="23">
        <f t="shared" si="1"/>
        <v>20.49</v>
      </c>
      <c r="H14" s="29">
        <v>5</v>
      </c>
    </row>
    <row r="15" spans="1:8" s="1" customFormat="1" ht="27" customHeight="1">
      <c r="A15" s="32"/>
      <c r="B15" s="40" t="s">
        <v>138</v>
      </c>
      <c r="C15" s="6" t="s">
        <v>139</v>
      </c>
      <c r="D15" s="6" t="s">
        <v>141</v>
      </c>
      <c r="E15" s="6" t="s">
        <v>141</v>
      </c>
      <c r="F15" s="6">
        <v>82.58</v>
      </c>
      <c r="G15" s="6">
        <v>82.58</v>
      </c>
      <c r="H15" s="28">
        <v>1</v>
      </c>
    </row>
    <row r="16" spans="1:8" s="1" customFormat="1" ht="27" customHeight="1" thickBot="1">
      <c r="A16" s="33"/>
      <c r="B16" s="41"/>
      <c r="C16" s="5" t="s">
        <v>140</v>
      </c>
      <c r="D16" s="5" t="s">
        <v>141</v>
      </c>
      <c r="E16" s="5" t="s">
        <v>141</v>
      </c>
      <c r="F16" s="5">
        <v>80.849999999999994</v>
      </c>
      <c r="G16" s="5">
        <v>80.849999999999994</v>
      </c>
      <c r="H16" s="27">
        <v>2</v>
      </c>
    </row>
    <row r="17" spans="1:8" s="1" customFormat="1" ht="27" customHeight="1">
      <c r="A17" s="31" t="s">
        <v>18</v>
      </c>
      <c r="B17" s="34" t="s">
        <v>4</v>
      </c>
      <c r="C17" s="6" t="s">
        <v>19</v>
      </c>
      <c r="D17" s="6">
        <v>77.599999999999994</v>
      </c>
      <c r="E17" s="6">
        <v>67</v>
      </c>
      <c r="F17" s="14">
        <v>85.53</v>
      </c>
      <c r="G17" s="22">
        <f t="shared" si="1"/>
        <v>77.591999999999999</v>
      </c>
      <c r="H17" s="28">
        <v>1</v>
      </c>
    </row>
    <row r="18" spans="1:8" s="1" customFormat="1" ht="27" customHeight="1">
      <c r="A18" s="32"/>
      <c r="B18" s="35"/>
      <c r="C18" s="3" t="s">
        <v>20</v>
      </c>
      <c r="D18" s="3">
        <v>74.599999999999994</v>
      </c>
      <c r="E18" s="3">
        <v>75</v>
      </c>
      <c r="F18" s="12">
        <v>78.680000000000007</v>
      </c>
      <c r="G18" s="20">
        <f t="shared" si="1"/>
        <v>76.352000000000004</v>
      </c>
      <c r="H18" s="26">
        <v>2</v>
      </c>
    </row>
    <row r="19" spans="1:8" s="1" customFormat="1" ht="27" customHeight="1">
      <c r="A19" s="32"/>
      <c r="B19" s="35"/>
      <c r="C19" s="3" t="s">
        <v>21</v>
      </c>
      <c r="D19" s="3">
        <v>73.5</v>
      </c>
      <c r="E19" s="3">
        <v>72</v>
      </c>
      <c r="F19" s="12">
        <v>81.53</v>
      </c>
      <c r="G19" s="20">
        <f t="shared" si="1"/>
        <v>76.262</v>
      </c>
      <c r="H19" s="26">
        <v>3</v>
      </c>
    </row>
    <row r="20" spans="1:8" s="1" customFormat="1" ht="27" customHeight="1">
      <c r="A20" s="32"/>
      <c r="B20" s="35"/>
      <c r="C20" s="3" t="s">
        <v>24</v>
      </c>
      <c r="D20" s="3">
        <v>71.2</v>
      </c>
      <c r="E20" s="3">
        <v>63</v>
      </c>
      <c r="F20" s="12">
        <v>82.02</v>
      </c>
      <c r="G20" s="20">
        <f t="shared" si="1"/>
        <v>73.067999999999998</v>
      </c>
      <c r="H20" s="26">
        <v>4</v>
      </c>
    </row>
    <row r="21" spans="1:8" s="1" customFormat="1" ht="27" customHeight="1">
      <c r="A21" s="32"/>
      <c r="B21" s="35"/>
      <c r="C21" s="3" t="s">
        <v>22</v>
      </c>
      <c r="D21" s="3">
        <v>73</v>
      </c>
      <c r="E21" s="3">
        <v>65</v>
      </c>
      <c r="F21" s="12">
        <v>78.22</v>
      </c>
      <c r="G21" s="20">
        <f t="shared" si="1"/>
        <v>72.688000000000002</v>
      </c>
      <c r="H21" s="26">
        <v>5</v>
      </c>
    </row>
    <row r="22" spans="1:8" s="1" customFormat="1" ht="27" customHeight="1">
      <c r="A22" s="32"/>
      <c r="B22" s="35"/>
      <c r="C22" s="3" t="s">
        <v>27</v>
      </c>
      <c r="D22" s="3">
        <v>69.5</v>
      </c>
      <c r="E22" s="3">
        <v>57</v>
      </c>
      <c r="F22" s="12">
        <v>86.32</v>
      </c>
      <c r="G22" s="20">
        <f t="shared" si="1"/>
        <v>72.477999999999994</v>
      </c>
      <c r="H22" s="26">
        <v>6</v>
      </c>
    </row>
    <row r="23" spans="1:8" s="1" customFormat="1" ht="27" customHeight="1">
      <c r="A23" s="32"/>
      <c r="B23" s="35"/>
      <c r="C23" s="3" t="s">
        <v>26</v>
      </c>
      <c r="D23" s="3">
        <v>70.900000000000006</v>
      </c>
      <c r="E23" s="3">
        <v>68</v>
      </c>
      <c r="F23" s="12">
        <v>77.010000000000005</v>
      </c>
      <c r="G23" s="20">
        <f t="shared" si="1"/>
        <v>72.474000000000004</v>
      </c>
      <c r="H23" s="26">
        <v>7</v>
      </c>
    </row>
    <row r="24" spans="1:8" s="1" customFormat="1" ht="27" customHeight="1">
      <c r="A24" s="32"/>
      <c r="B24" s="35"/>
      <c r="C24" s="3" t="s">
        <v>23</v>
      </c>
      <c r="D24" s="3">
        <v>72.7</v>
      </c>
      <c r="E24" s="3">
        <v>58</v>
      </c>
      <c r="F24" s="12">
        <v>80.61</v>
      </c>
      <c r="G24" s="20">
        <f t="shared" si="1"/>
        <v>71.453999999999994</v>
      </c>
      <c r="H24" s="26">
        <v>8</v>
      </c>
    </row>
    <row r="25" spans="1:8" s="1" customFormat="1" ht="27" customHeight="1" thickBot="1">
      <c r="A25" s="33"/>
      <c r="B25" s="36"/>
      <c r="C25" s="5" t="s">
        <v>25</v>
      </c>
      <c r="D25" s="5">
        <v>70.900000000000006</v>
      </c>
      <c r="E25" s="5">
        <v>66</v>
      </c>
      <c r="F25" s="13">
        <v>0</v>
      </c>
      <c r="G25" s="21">
        <f t="shared" si="1"/>
        <v>41.07</v>
      </c>
      <c r="H25" s="27">
        <v>9</v>
      </c>
    </row>
    <row r="26" spans="1:8" s="1" customFormat="1" ht="27" customHeight="1">
      <c r="A26" s="31" t="s">
        <v>28</v>
      </c>
      <c r="B26" s="34" t="s">
        <v>4</v>
      </c>
      <c r="C26" s="6" t="s">
        <v>30</v>
      </c>
      <c r="D26" s="6">
        <v>74.599999999999994</v>
      </c>
      <c r="E26" s="6">
        <v>68</v>
      </c>
      <c r="F26" s="14">
        <v>80.3</v>
      </c>
      <c r="G26" s="22">
        <f t="shared" si="1"/>
        <v>74.900000000000006</v>
      </c>
      <c r="H26" s="28">
        <v>1</v>
      </c>
    </row>
    <row r="27" spans="1:8" s="1" customFormat="1" ht="27" customHeight="1">
      <c r="A27" s="32"/>
      <c r="B27" s="35"/>
      <c r="C27" s="3" t="s">
        <v>31</v>
      </c>
      <c r="D27" s="3">
        <v>72.3</v>
      </c>
      <c r="E27" s="3">
        <v>72</v>
      </c>
      <c r="F27" s="12">
        <v>78.77</v>
      </c>
      <c r="G27" s="20">
        <f t="shared" si="1"/>
        <v>74.797999999999988</v>
      </c>
      <c r="H27" s="26">
        <v>2</v>
      </c>
    </row>
    <row r="28" spans="1:8" s="1" customFormat="1" ht="27" customHeight="1" thickBot="1">
      <c r="A28" s="33"/>
      <c r="B28" s="36"/>
      <c r="C28" s="5" t="s">
        <v>29</v>
      </c>
      <c r="D28" s="5">
        <v>74.7</v>
      </c>
      <c r="E28" s="5">
        <v>64</v>
      </c>
      <c r="F28" s="13">
        <v>78.14</v>
      </c>
      <c r="G28" s="21">
        <f t="shared" si="1"/>
        <v>72.866</v>
      </c>
      <c r="H28" s="27">
        <v>3</v>
      </c>
    </row>
    <row r="29" spans="1:8" s="1" customFormat="1" ht="27" customHeight="1">
      <c r="A29" s="31" t="s">
        <v>32</v>
      </c>
      <c r="B29" s="34" t="s">
        <v>9</v>
      </c>
      <c r="C29" s="6" t="s">
        <v>33</v>
      </c>
      <c r="D29" s="6">
        <v>76.8</v>
      </c>
      <c r="E29" s="6">
        <v>68</v>
      </c>
      <c r="F29" s="14">
        <v>81.510000000000005</v>
      </c>
      <c r="G29" s="22">
        <f t="shared" si="1"/>
        <v>76.044000000000011</v>
      </c>
      <c r="H29" s="28">
        <v>1</v>
      </c>
    </row>
    <row r="30" spans="1:8" s="1" customFormat="1" ht="27" customHeight="1">
      <c r="A30" s="32"/>
      <c r="B30" s="35"/>
      <c r="C30" s="3" t="s">
        <v>37</v>
      </c>
      <c r="D30" s="3">
        <v>64.400000000000006</v>
      </c>
      <c r="E30" s="3">
        <v>58</v>
      </c>
      <c r="F30" s="12">
        <v>85.74</v>
      </c>
      <c r="G30" s="20">
        <f t="shared" si="1"/>
        <v>71.015999999999991</v>
      </c>
      <c r="H30" s="26">
        <v>2</v>
      </c>
    </row>
    <row r="31" spans="1:8" s="1" customFormat="1" ht="27" customHeight="1">
      <c r="A31" s="32"/>
      <c r="B31" s="35"/>
      <c r="C31" s="3" t="s">
        <v>35</v>
      </c>
      <c r="D31" s="3">
        <v>66.5</v>
      </c>
      <c r="E31" s="3">
        <v>61</v>
      </c>
      <c r="F31" s="12">
        <v>81.81</v>
      </c>
      <c r="G31" s="20">
        <f t="shared" si="1"/>
        <v>70.974000000000004</v>
      </c>
      <c r="H31" s="26">
        <v>3</v>
      </c>
    </row>
    <row r="32" spans="1:8" s="1" customFormat="1" ht="27" customHeight="1">
      <c r="A32" s="32"/>
      <c r="B32" s="35"/>
      <c r="C32" s="3" t="s">
        <v>34</v>
      </c>
      <c r="D32" s="3">
        <v>68.400000000000006</v>
      </c>
      <c r="E32" s="3">
        <v>55</v>
      </c>
      <c r="F32" s="12">
        <v>81.66</v>
      </c>
      <c r="G32" s="20">
        <f t="shared" si="1"/>
        <v>69.683999999999997</v>
      </c>
      <c r="H32" s="26">
        <v>4</v>
      </c>
    </row>
    <row r="33" spans="1:8" s="1" customFormat="1" ht="27" customHeight="1" thickBot="1">
      <c r="A33" s="32"/>
      <c r="B33" s="36"/>
      <c r="C33" s="5" t="s">
        <v>36</v>
      </c>
      <c r="D33" s="5">
        <v>64.8</v>
      </c>
      <c r="E33" s="5">
        <v>39</v>
      </c>
      <c r="F33" s="13">
        <v>70.52</v>
      </c>
      <c r="G33" s="21">
        <f t="shared" si="1"/>
        <v>59.347999999999999</v>
      </c>
      <c r="H33" s="27">
        <v>5</v>
      </c>
    </row>
    <row r="34" spans="1:8" s="1" customFormat="1" ht="27" customHeight="1">
      <c r="A34" s="32"/>
      <c r="B34" s="35" t="s">
        <v>12</v>
      </c>
      <c r="C34" s="4" t="s">
        <v>40</v>
      </c>
      <c r="D34" s="4">
        <v>66.900000000000006</v>
      </c>
      <c r="E34" s="4">
        <v>69</v>
      </c>
      <c r="F34" s="16">
        <v>77.42</v>
      </c>
      <c r="G34" s="24">
        <f t="shared" si="1"/>
        <v>71.738</v>
      </c>
      <c r="H34" s="30">
        <v>1</v>
      </c>
    </row>
    <row r="35" spans="1:8" s="1" customFormat="1" ht="27" customHeight="1">
      <c r="A35" s="32"/>
      <c r="B35" s="35"/>
      <c r="C35" s="3" t="s">
        <v>39</v>
      </c>
      <c r="D35" s="3">
        <v>70.3</v>
      </c>
      <c r="E35" s="3">
        <v>53</v>
      </c>
      <c r="F35" s="12">
        <v>0</v>
      </c>
      <c r="G35" s="20">
        <f t="shared" si="1"/>
        <v>36.989999999999995</v>
      </c>
      <c r="H35" s="26">
        <v>2</v>
      </c>
    </row>
    <row r="36" spans="1:8" s="1" customFormat="1" ht="27" customHeight="1">
      <c r="A36" s="32"/>
      <c r="B36" s="35"/>
      <c r="C36" s="3" t="s">
        <v>38</v>
      </c>
      <c r="D36" s="3">
        <v>72.900000000000006</v>
      </c>
      <c r="E36" s="3">
        <v>0</v>
      </c>
      <c r="F36" s="12">
        <v>0</v>
      </c>
      <c r="G36" s="20">
        <f t="shared" si="1"/>
        <v>21.87</v>
      </c>
      <c r="H36" s="26">
        <v>3</v>
      </c>
    </row>
    <row r="37" spans="1:8" s="1" customFormat="1" ht="27" customHeight="1" thickBot="1">
      <c r="A37" s="33"/>
      <c r="B37" s="36"/>
      <c r="C37" s="5" t="s">
        <v>132</v>
      </c>
      <c r="D37" s="5">
        <v>62.6</v>
      </c>
      <c r="E37" s="5">
        <v>0</v>
      </c>
      <c r="F37" s="13">
        <v>0</v>
      </c>
      <c r="G37" s="21">
        <f t="shared" si="1"/>
        <v>18.78</v>
      </c>
      <c r="H37" s="27">
        <v>4</v>
      </c>
    </row>
    <row r="38" spans="1:8" s="1" customFormat="1" ht="27" customHeight="1">
      <c r="A38" s="31" t="s">
        <v>41</v>
      </c>
      <c r="B38" s="34" t="s">
        <v>4</v>
      </c>
      <c r="C38" s="6" t="s">
        <v>44</v>
      </c>
      <c r="D38" s="6">
        <v>67</v>
      </c>
      <c r="E38" s="6">
        <v>74</v>
      </c>
      <c r="F38" s="14">
        <v>86.73</v>
      </c>
      <c r="G38" s="22">
        <f t="shared" si="1"/>
        <v>76.99199999999999</v>
      </c>
      <c r="H38" s="28">
        <v>1</v>
      </c>
    </row>
    <row r="39" spans="1:8" s="1" customFormat="1" ht="27" customHeight="1">
      <c r="A39" s="32"/>
      <c r="B39" s="35"/>
      <c r="C39" s="3" t="s">
        <v>42</v>
      </c>
      <c r="D39" s="3">
        <v>74.2</v>
      </c>
      <c r="E39" s="3">
        <v>68</v>
      </c>
      <c r="F39" s="12">
        <v>83.9</v>
      </c>
      <c r="G39" s="20">
        <f t="shared" si="1"/>
        <v>76.22</v>
      </c>
      <c r="H39" s="26">
        <v>2</v>
      </c>
    </row>
    <row r="40" spans="1:8" s="1" customFormat="1" ht="27" customHeight="1">
      <c r="A40" s="32"/>
      <c r="B40" s="35"/>
      <c r="C40" s="3" t="s">
        <v>46</v>
      </c>
      <c r="D40" s="3">
        <v>64.400000000000006</v>
      </c>
      <c r="E40" s="3">
        <v>75</v>
      </c>
      <c r="F40" s="12">
        <v>80.45</v>
      </c>
      <c r="G40" s="20">
        <f t="shared" si="1"/>
        <v>74</v>
      </c>
      <c r="H40" s="26">
        <v>3</v>
      </c>
    </row>
    <row r="41" spans="1:8" s="1" customFormat="1" ht="27" customHeight="1">
      <c r="A41" s="32"/>
      <c r="B41" s="35"/>
      <c r="C41" s="3" t="s">
        <v>43</v>
      </c>
      <c r="D41" s="3">
        <v>68.8</v>
      </c>
      <c r="E41" s="3">
        <v>57</v>
      </c>
      <c r="F41" s="12">
        <v>74.53</v>
      </c>
      <c r="G41" s="20">
        <f t="shared" si="1"/>
        <v>67.551999999999992</v>
      </c>
      <c r="H41" s="26">
        <v>4</v>
      </c>
    </row>
    <row r="42" spans="1:8" s="1" customFormat="1" ht="27" customHeight="1" thickBot="1">
      <c r="A42" s="33"/>
      <c r="B42" s="36"/>
      <c r="C42" s="5" t="s">
        <v>45</v>
      </c>
      <c r="D42" s="5">
        <v>64.8</v>
      </c>
      <c r="E42" s="5">
        <v>58</v>
      </c>
      <c r="F42" s="13">
        <v>0</v>
      </c>
      <c r="G42" s="21">
        <f t="shared" si="1"/>
        <v>36.839999999999996</v>
      </c>
      <c r="H42" s="27">
        <v>5</v>
      </c>
    </row>
    <row r="43" spans="1:8" s="1" customFormat="1" ht="27" customHeight="1">
      <c r="A43" s="31" t="s">
        <v>47</v>
      </c>
      <c r="B43" s="34" t="s">
        <v>4</v>
      </c>
      <c r="C43" s="6" t="s">
        <v>48</v>
      </c>
      <c r="D43" s="6">
        <v>72.3</v>
      </c>
      <c r="E43" s="6">
        <v>66</v>
      </c>
      <c r="F43" s="14">
        <v>80.87</v>
      </c>
      <c r="G43" s="22">
        <f t="shared" si="1"/>
        <v>73.837999999999994</v>
      </c>
      <c r="H43" s="28">
        <v>1</v>
      </c>
    </row>
    <row r="44" spans="1:8" s="1" customFormat="1" ht="27" customHeight="1">
      <c r="A44" s="32"/>
      <c r="B44" s="35"/>
      <c r="C44" s="3" t="s">
        <v>51</v>
      </c>
      <c r="D44" s="3">
        <v>69.400000000000006</v>
      </c>
      <c r="E44" s="3">
        <v>69</v>
      </c>
      <c r="F44" s="12">
        <v>79.95</v>
      </c>
      <c r="G44" s="20">
        <f t="shared" ref="G44:G75" si="2">SUM(D44*0.3+E44*0.3+F44*0.4)</f>
        <v>73.5</v>
      </c>
      <c r="H44" s="26">
        <v>2</v>
      </c>
    </row>
    <row r="45" spans="1:8" s="1" customFormat="1" ht="27" customHeight="1">
      <c r="A45" s="32"/>
      <c r="B45" s="35"/>
      <c r="C45" s="3" t="s">
        <v>53</v>
      </c>
      <c r="D45" s="3">
        <v>68.099999999999994</v>
      </c>
      <c r="E45" s="3">
        <v>62</v>
      </c>
      <c r="F45" s="12">
        <v>85.09</v>
      </c>
      <c r="G45" s="20">
        <f t="shared" si="2"/>
        <v>73.066000000000003</v>
      </c>
      <c r="H45" s="26">
        <v>3</v>
      </c>
    </row>
    <row r="46" spans="1:8" s="1" customFormat="1" ht="27" customHeight="1">
      <c r="A46" s="32"/>
      <c r="B46" s="35"/>
      <c r="C46" s="3" t="s">
        <v>52</v>
      </c>
      <c r="D46" s="3">
        <v>68.400000000000006</v>
      </c>
      <c r="E46" s="3">
        <v>68</v>
      </c>
      <c r="F46" s="12">
        <v>79.150000000000006</v>
      </c>
      <c r="G46" s="20">
        <f t="shared" si="2"/>
        <v>72.580000000000013</v>
      </c>
      <c r="H46" s="26">
        <v>4</v>
      </c>
    </row>
    <row r="47" spans="1:8" s="1" customFormat="1" ht="27" customHeight="1">
      <c r="A47" s="32"/>
      <c r="B47" s="35"/>
      <c r="C47" s="3" t="s">
        <v>54</v>
      </c>
      <c r="D47" s="3">
        <v>67.2</v>
      </c>
      <c r="E47" s="3">
        <v>66</v>
      </c>
      <c r="F47" s="12">
        <v>79.45</v>
      </c>
      <c r="G47" s="20">
        <f t="shared" si="2"/>
        <v>71.740000000000009</v>
      </c>
      <c r="H47" s="26">
        <v>5</v>
      </c>
    </row>
    <row r="48" spans="1:8" s="1" customFormat="1" ht="27" customHeight="1">
      <c r="A48" s="32"/>
      <c r="B48" s="35"/>
      <c r="C48" s="3" t="s">
        <v>49</v>
      </c>
      <c r="D48" s="3">
        <v>72.2</v>
      </c>
      <c r="E48" s="3">
        <v>65</v>
      </c>
      <c r="F48" s="12">
        <v>75.349999999999994</v>
      </c>
      <c r="G48" s="20">
        <f t="shared" si="2"/>
        <v>71.3</v>
      </c>
      <c r="H48" s="26">
        <v>6</v>
      </c>
    </row>
    <row r="49" spans="1:8" s="1" customFormat="1" ht="27" customHeight="1">
      <c r="A49" s="32"/>
      <c r="B49" s="35"/>
      <c r="C49" s="3" t="s">
        <v>55</v>
      </c>
      <c r="D49" s="3">
        <v>67</v>
      </c>
      <c r="E49" s="3">
        <v>58</v>
      </c>
      <c r="F49" s="12">
        <v>78.88</v>
      </c>
      <c r="G49" s="20">
        <f t="shared" si="2"/>
        <v>69.051999999999992</v>
      </c>
      <c r="H49" s="26">
        <v>7</v>
      </c>
    </row>
    <row r="50" spans="1:8" s="1" customFormat="1" ht="27" customHeight="1" thickBot="1">
      <c r="A50" s="33"/>
      <c r="B50" s="36"/>
      <c r="C50" s="5" t="s">
        <v>50</v>
      </c>
      <c r="D50" s="5">
        <v>71.099999999999994</v>
      </c>
      <c r="E50" s="5">
        <v>0</v>
      </c>
      <c r="F50" s="13">
        <v>0</v>
      </c>
      <c r="G50" s="21">
        <f t="shared" si="2"/>
        <v>21.33</v>
      </c>
      <c r="H50" s="27">
        <v>8</v>
      </c>
    </row>
    <row r="51" spans="1:8" s="1" customFormat="1" ht="27" customHeight="1">
      <c r="A51" s="31" t="s">
        <v>56</v>
      </c>
      <c r="B51" s="34" t="s">
        <v>9</v>
      </c>
      <c r="C51" s="6" t="s">
        <v>59</v>
      </c>
      <c r="D51" s="6">
        <v>71.400000000000006</v>
      </c>
      <c r="E51" s="6">
        <v>76</v>
      </c>
      <c r="F51" s="14">
        <v>85.39</v>
      </c>
      <c r="G51" s="22">
        <f t="shared" si="2"/>
        <v>78.376000000000005</v>
      </c>
      <c r="H51" s="28">
        <v>1</v>
      </c>
    </row>
    <row r="52" spans="1:8" s="1" customFormat="1" ht="27" customHeight="1">
      <c r="A52" s="32"/>
      <c r="B52" s="35"/>
      <c r="C52" s="3" t="s">
        <v>57</v>
      </c>
      <c r="D52" s="3">
        <v>75.3</v>
      </c>
      <c r="E52" s="3">
        <v>72</v>
      </c>
      <c r="F52" s="12">
        <v>84.09</v>
      </c>
      <c r="G52" s="20">
        <f t="shared" si="2"/>
        <v>77.825999999999993</v>
      </c>
      <c r="H52" s="26">
        <v>2</v>
      </c>
    </row>
    <row r="53" spans="1:8" s="1" customFormat="1" ht="27" customHeight="1">
      <c r="A53" s="32"/>
      <c r="B53" s="35"/>
      <c r="C53" s="3" t="s">
        <v>60</v>
      </c>
      <c r="D53" s="3">
        <v>71.2</v>
      </c>
      <c r="E53" s="3">
        <v>73</v>
      </c>
      <c r="F53" s="12">
        <v>85.26</v>
      </c>
      <c r="G53" s="20">
        <f t="shared" si="2"/>
        <v>77.364000000000004</v>
      </c>
      <c r="H53" s="26">
        <v>3</v>
      </c>
    </row>
    <row r="54" spans="1:8" s="1" customFormat="1" ht="27" customHeight="1">
      <c r="A54" s="32"/>
      <c r="B54" s="35"/>
      <c r="C54" s="3" t="s">
        <v>63</v>
      </c>
      <c r="D54" s="3">
        <v>70.099999999999994</v>
      </c>
      <c r="E54" s="3">
        <v>76</v>
      </c>
      <c r="F54" s="12">
        <v>80.84</v>
      </c>
      <c r="G54" s="20">
        <f t="shared" si="2"/>
        <v>76.165999999999997</v>
      </c>
      <c r="H54" s="26">
        <v>4</v>
      </c>
    </row>
    <row r="55" spans="1:8" s="1" customFormat="1" ht="27" customHeight="1">
      <c r="A55" s="32"/>
      <c r="B55" s="35"/>
      <c r="C55" s="3" t="s">
        <v>70</v>
      </c>
      <c r="D55" s="3">
        <v>67.2</v>
      </c>
      <c r="E55" s="3">
        <v>72</v>
      </c>
      <c r="F55" s="12">
        <v>81.16</v>
      </c>
      <c r="G55" s="20">
        <f t="shared" si="2"/>
        <v>74.22399999999999</v>
      </c>
      <c r="H55" s="26">
        <v>5</v>
      </c>
    </row>
    <row r="56" spans="1:8" s="1" customFormat="1" ht="27" customHeight="1">
      <c r="A56" s="32"/>
      <c r="B56" s="35"/>
      <c r="C56" s="3" t="s">
        <v>58</v>
      </c>
      <c r="D56" s="3">
        <v>75.3</v>
      </c>
      <c r="E56" s="3">
        <v>62</v>
      </c>
      <c r="F56" s="12">
        <v>82.16</v>
      </c>
      <c r="G56" s="20">
        <f t="shared" si="2"/>
        <v>74.054000000000002</v>
      </c>
      <c r="H56" s="26">
        <v>6</v>
      </c>
    </row>
    <row r="57" spans="1:8" s="1" customFormat="1" ht="27" customHeight="1">
      <c r="A57" s="32"/>
      <c r="B57" s="35"/>
      <c r="C57" s="3" t="s">
        <v>64</v>
      </c>
      <c r="D57" s="3">
        <v>69.3</v>
      </c>
      <c r="E57" s="3">
        <v>68</v>
      </c>
      <c r="F57" s="12">
        <v>80.39</v>
      </c>
      <c r="G57" s="20">
        <f t="shared" si="2"/>
        <v>73.346000000000004</v>
      </c>
      <c r="H57" s="26">
        <v>7</v>
      </c>
    </row>
    <row r="58" spans="1:8" s="1" customFormat="1" ht="27" customHeight="1">
      <c r="A58" s="32"/>
      <c r="B58" s="35"/>
      <c r="C58" s="3" t="s">
        <v>61</v>
      </c>
      <c r="D58" s="3">
        <v>70.5</v>
      </c>
      <c r="E58" s="3">
        <v>68</v>
      </c>
      <c r="F58" s="12">
        <v>76.33</v>
      </c>
      <c r="G58" s="20">
        <f t="shared" si="2"/>
        <v>72.081999999999994</v>
      </c>
      <c r="H58" s="26">
        <v>8</v>
      </c>
    </row>
    <row r="59" spans="1:8" s="1" customFormat="1" ht="27" customHeight="1">
      <c r="A59" s="32"/>
      <c r="B59" s="35"/>
      <c r="C59" s="3" t="s">
        <v>62</v>
      </c>
      <c r="D59" s="3">
        <v>70.400000000000006</v>
      </c>
      <c r="E59" s="3">
        <v>66</v>
      </c>
      <c r="F59" s="12">
        <v>77.89</v>
      </c>
      <c r="G59" s="20">
        <f t="shared" si="2"/>
        <v>72.076000000000008</v>
      </c>
      <c r="H59" s="26">
        <v>8</v>
      </c>
    </row>
    <row r="60" spans="1:8" s="1" customFormat="1" ht="27" customHeight="1">
      <c r="A60" s="32"/>
      <c r="B60" s="35"/>
      <c r="C60" s="3" t="s">
        <v>66</v>
      </c>
      <c r="D60" s="3">
        <v>68.3</v>
      </c>
      <c r="E60" s="3">
        <v>61</v>
      </c>
      <c r="F60" s="12">
        <v>79.48</v>
      </c>
      <c r="G60" s="20">
        <f t="shared" si="2"/>
        <v>70.581999999999994</v>
      </c>
      <c r="H60" s="26">
        <v>10</v>
      </c>
    </row>
    <row r="61" spans="1:8" s="1" customFormat="1" ht="27" customHeight="1">
      <c r="A61" s="32"/>
      <c r="B61" s="35"/>
      <c r="C61" s="3" t="s">
        <v>65</v>
      </c>
      <c r="D61" s="3">
        <v>68.5</v>
      </c>
      <c r="E61" s="3">
        <v>66</v>
      </c>
      <c r="F61" s="12">
        <v>74.47</v>
      </c>
      <c r="G61" s="20">
        <f t="shared" si="2"/>
        <v>70.138000000000005</v>
      </c>
      <c r="H61" s="26">
        <v>11</v>
      </c>
    </row>
    <row r="62" spans="1:8" s="1" customFormat="1" ht="27" customHeight="1">
      <c r="A62" s="32"/>
      <c r="B62" s="35"/>
      <c r="C62" s="3" t="s">
        <v>68</v>
      </c>
      <c r="D62" s="3">
        <v>67.599999999999994</v>
      </c>
      <c r="E62" s="3">
        <v>60</v>
      </c>
      <c r="F62" s="12">
        <v>79.569999999999993</v>
      </c>
      <c r="G62" s="20">
        <f t="shared" si="2"/>
        <v>70.108000000000004</v>
      </c>
      <c r="H62" s="26">
        <v>12</v>
      </c>
    </row>
    <row r="63" spans="1:8" s="1" customFormat="1" ht="27" customHeight="1">
      <c r="A63" s="32"/>
      <c r="B63" s="35"/>
      <c r="C63" s="3" t="s">
        <v>69</v>
      </c>
      <c r="D63" s="3">
        <v>67.3</v>
      </c>
      <c r="E63" s="3">
        <v>64</v>
      </c>
      <c r="F63" s="12">
        <v>76.63</v>
      </c>
      <c r="G63" s="20">
        <f t="shared" si="2"/>
        <v>70.042000000000002</v>
      </c>
      <c r="H63" s="26">
        <v>13</v>
      </c>
    </row>
    <row r="64" spans="1:8" s="1" customFormat="1" ht="27" customHeight="1">
      <c r="A64" s="32"/>
      <c r="B64" s="35"/>
      <c r="C64" s="3" t="s">
        <v>67</v>
      </c>
      <c r="D64" s="3">
        <v>68</v>
      </c>
      <c r="E64" s="3">
        <v>0</v>
      </c>
      <c r="F64" s="12">
        <v>0</v>
      </c>
      <c r="G64" s="20">
        <f t="shared" si="2"/>
        <v>20.399999999999999</v>
      </c>
      <c r="H64" s="26">
        <v>14</v>
      </c>
    </row>
    <row r="65" spans="1:8" s="1" customFormat="1" ht="27" customHeight="1" thickBot="1">
      <c r="A65" s="32"/>
      <c r="B65" s="36"/>
      <c r="C65" s="5" t="s">
        <v>133</v>
      </c>
      <c r="D65" s="5">
        <v>67</v>
      </c>
      <c r="E65" s="5">
        <v>0</v>
      </c>
      <c r="F65" s="13">
        <v>0</v>
      </c>
      <c r="G65" s="21">
        <f t="shared" si="2"/>
        <v>20.099999999999998</v>
      </c>
      <c r="H65" s="27">
        <v>15</v>
      </c>
    </row>
    <row r="66" spans="1:8" s="1" customFormat="1" ht="27" customHeight="1">
      <c r="A66" s="32"/>
      <c r="B66" s="35" t="s">
        <v>12</v>
      </c>
      <c r="C66" s="4" t="s">
        <v>137</v>
      </c>
      <c r="D66" s="4">
        <v>68.8</v>
      </c>
      <c r="E66" s="4">
        <v>79</v>
      </c>
      <c r="F66" s="16">
        <v>80.67</v>
      </c>
      <c r="G66" s="24">
        <f t="shared" si="2"/>
        <v>76.608000000000004</v>
      </c>
      <c r="H66" s="30">
        <v>1</v>
      </c>
    </row>
    <row r="67" spans="1:8" s="1" customFormat="1" ht="27" customHeight="1">
      <c r="A67" s="32"/>
      <c r="B67" s="35"/>
      <c r="C67" s="3" t="s">
        <v>74</v>
      </c>
      <c r="D67" s="3">
        <v>67.099999999999994</v>
      </c>
      <c r="E67" s="3">
        <v>74</v>
      </c>
      <c r="F67" s="12">
        <v>82.33</v>
      </c>
      <c r="G67" s="20">
        <f t="shared" si="2"/>
        <v>75.262</v>
      </c>
      <c r="H67" s="26">
        <v>2</v>
      </c>
    </row>
    <row r="68" spans="1:8" s="1" customFormat="1" ht="27" customHeight="1">
      <c r="A68" s="32"/>
      <c r="B68" s="35"/>
      <c r="C68" s="3" t="s">
        <v>73</v>
      </c>
      <c r="D68" s="3">
        <v>67.599999999999994</v>
      </c>
      <c r="E68" s="3">
        <v>75</v>
      </c>
      <c r="F68" s="12">
        <v>79.89</v>
      </c>
      <c r="G68" s="20">
        <f t="shared" si="2"/>
        <v>74.736000000000004</v>
      </c>
      <c r="H68" s="26">
        <v>3</v>
      </c>
    </row>
    <row r="69" spans="1:8" s="1" customFormat="1" ht="27" customHeight="1">
      <c r="A69" s="32"/>
      <c r="B69" s="35"/>
      <c r="C69" s="3" t="s">
        <v>71</v>
      </c>
      <c r="D69" s="3">
        <v>68</v>
      </c>
      <c r="E69" s="3">
        <v>55</v>
      </c>
      <c r="F69" s="12">
        <v>83.48</v>
      </c>
      <c r="G69" s="20">
        <f t="shared" si="2"/>
        <v>70.292000000000002</v>
      </c>
      <c r="H69" s="26">
        <v>4</v>
      </c>
    </row>
    <row r="70" spans="1:8" s="1" customFormat="1" ht="27" customHeight="1" thickBot="1">
      <c r="A70" s="33"/>
      <c r="B70" s="36"/>
      <c r="C70" s="5" t="s">
        <v>72</v>
      </c>
      <c r="D70" s="5">
        <v>67.7</v>
      </c>
      <c r="E70" s="5">
        <v>58</v>
      </c>
      <c r="F70" s="13">
        <v>78.03</v>
      </c>
      <c r="G70" s="21">
        <f t="shared" si="2"/>
        <v>68.921999999999997</v>
      </c>
      <c r="H70" s="27">
        <v>5</v>
      </c>
    </row>
    <row r="71" spans="1:8" s="1" customFormat="1" ht="27" customHeight="1">
      <c r="A71" s="31" t="s">
        <v>75</v>
      </c>
      <c r="B71" s="34" t="s">
        <v>4</v>
      </c>
      <c r="C71" s="6" t="s">
        <v>76</v>
      </c>
      <c r="D71" s="6">
        <v>76.8</v>
      </c>
      <c r="E71" s="6">
        <v>70</v>
      </c>
      <c r="F71" s="14">
        <v>80.819999999999993</v>
      </c>
      <c r="G71" s="22">
        <f t="shared" si="2"/>
        <v>76.367999999999995</v>
      </c>
      <c r="H71" s="28">
        <v>1</v>
      </c>
    </row>
    <row r="72" spans="1:8" s="1" customFormat="1" ht="27" customHeight="1">
      <c r="A72" s="32"/>
      <c r="B72" s="35"/>
      <c r="C72" s="3" t="s">
        <v>80</v>
      </c>
      <c r="D72" s="3">
        <v>72.099999999999994</v>
      </c>
      <c r="E72" s="3">
        <v>66</v>
      </c>
      <c r="F72" s="12">
        <v>79.83</v>
      </c>
      <c r="G72" s="20">
        <f t="shared" si="2"/>
        <v>73.361999999999995</v>
      </c>
      <c r="H72" s="26">
        <v>2</v>
      </c>
    </row>
    <row r="73" spans="1:8" s="1" customFormat="1" ht="27" customHeight="1">
      <c r="A73" s="32"/>
      <c r="B73" s="35"/>
      <c r="C73" s="3" t="s">
        <v>77</v>
      </c>
      <c r="D73" s="3">
        <v>75.5</v>
      </c>
      <c r="E73" s="3">
        <v>59</v>
      </c>
      <c r="F73" s="12">
        <v>79.989999999999995</v>
      </c>
      <c r="G73" s="20">
        <f t="shared" si="2"/>
        <v>72.345999999999989</v>
      </c>
      <c r="H73" s="26">
        <v>3</v>
      </c>
    </row>
    <row r="74" spans="1:8" s="1" customFormat="1" ht="27" customHeight="1">
      <c r="A74" s="32"/>
      <c r="B74" s="35"/>
      <c r="C74" s="3" t="s">
        <v>78</v>
      </c>
      <c r="D74" s="3">
        <v>73.8</v>
      </c>
      <c r="E74" s="3">
        <v>55</v>
      </c>
      <c r="F74" s="12">
        <v>81.33</v>
      </c>
      <c r="G74" s="20">
        <f t="shared" si="2"/>
        <v>71.171999999999997</v>
      </c>
      <c r="H74" s="26">
        <v>4</v>
      </c>
    </row>
    <row r="75" spans="1:8" s="1" customFormat="1" ht="27" customHeight="1" thickBot="1">
      <c r="A75" s="33"/>
      <c r="B75" s="36"/>
      <c r="C75" s="5" t="s">
        <v>79</v>
      </c>
      <c r="D75" s="5">
        <v>72.7</v>
      </c>
      <c r="E75" s="5">
        <v>59</v>
      </c>
      <c r="F75" s="13">
        <v>74.08</v>
      </c>
      <c r="G75" s="21">
        <f t="shared" si="2"/>
        <v>69.141999999999996</v>
      </c>
      <c r="H75" s="27">
        <v>5</v>
      </c>
    </row>
    <row r="76" spans="1:8" s="1" customFormat="1" ht="27" customHeight="1">
      <c r="A76" s="32" t="s">
        <v>81</v>
      </c>
      <c r="B76" s="34" t="s">
        <v>9</v>
      </c>
      <c r="C76" s="6" t="s">
        <v>83</v>
      </c>
      <c r="D76" s="6">
        <v>78.2</v>
      </c>
      <c r="E76" s="6">
        <v>80</v>
      </c>
      <c r="F76" s="14">
        <v>81.790000000000006</v>
      </c>
      <c r="G76" s="22">
        <f t="shared" ref="G76:G85" si="3">SUM(D76*0.3+E76*0.3+F76*0.4)</f>
        <v>80.176000000000002</v>
      </c>
      <c r="H76" s="28">
        <v>1</v>
      </c>
    </row>
    <row r="77" spans="1:8" s="1" customFormat="1" ht="27" customHeight="1">
      <c r="A77" s="32"/>
      <c r="B77" s="35"/>
      <c r="C77" s="3" t="s">
        <v>82</v>
      </c>
      <c r="D77" s="3">
        <v>81</v>
      </c>
      <c r="E77" s="3">
        <v>78</v>
      </c>
      <c r="F77" s="12">
        <v>81.02</v>
      </c>
      <c r="G77" s="20">
        <f t="shared" si="3"/>
        <v>80.108000000000004</v>
      </c>
      <c r="H77" s="26">
        <v>2</v>
      </c>
    </row>
    <row r="78" spans="1:8" s="1" customFormat="1" ht="27" customHeight="1">
      <c r="A78" s="32"/>
      <c r="B78" s="35"/>
      <c r="C78" s="3" t="s">
        <v>84</v>
      </c>
      <c r="D78" s="3">
        <v>73.099999999999994</v>
      </c>
      <c r="E78" s="3">
        <v>71</v>
      </c>
      <c r="F78" s="12">
        <v>82.14</v>
      </c>
      <c r="G78" s="20">
        <f t="shared" si="3"/>
        <v>76.085999999999999</v>
      </c>
      <c r="H78" s="26">
        <v>3</v>
      </c>
    </row>
    <row r="79" spans="1:8" s="1" customFormat="1" ht="27" customHeight="1">
      <c r="A79" s="32"/>
      <c r="B79" s="35"/>
      <c r="C79" s="3" t="s">
        <v>85</v>
      </c>
      <c r="D79" s="3">
        <v>72.599999999999994</v>
      </c>
      <c r="E79" s="3">
        <v>70</v>
      </c>
      <c r="F79" s="12">
        <v>79.44</v>
      </c>
      <c r="G79" s="20">
        <f t="shared" si="3"/>
        <v>74.555999999999997</v>
      </c>
      <c r="H79" s="26">
        <v>4</v>
      </c>
    </row>
    <row r="80" spans="1:8" s="1" customFormat="1" ht="27" customHeight="1" thickBot="1">
      <c r="A80" s="32"/>
      <c r="B80" s="36"/>
      <c r="C80" s="5" t="s">
        <v>86</v>
      </c>
      <c r="D80" s="5">
        <v>71.400000000000006</v>
      </c>
      <c r="E80" s="5">
        <v>64</v>
      </c>
      <c r="F80" s="13">
        <v>83.82</v>
      </c>
      <c r="G80" s="21">
        <f t="shared" si="3"/>
        <v>74.147999999999996</v>
      </c>
      <c r="H80" s="27">
        <v>5</v>
      </c>
    </row>
    <row r="81" spans="1:8" s="1" customFormat="1" ht="27" customHeight="1">
      <c r="A81" s="32"/>
      <c r="B81" s="34" t="s">
        <v>12</v>
      </c>
      <c r="C81" s="6" t="s">
        <v>90</v>
      </c>
      <c r="D81" s="6">
        <v>76</v>
      </c>
      <c r="E81" s="6">
        <v>74</v>
      </c>
      <c r="F81" s="14">
        <v>86.26</v>
      </c>
      <c r="G81" s="22">
        <f t="shared" si="3"/>
        <v>79.504000000000005</v>
      </c>
      <c r="H81" s="28">
        <v>1</v>
      </c>
    </row>
    <row r="82" spans="1:8" s="1" customFormat="1" ht="27" customHeight="1">
      <c r="A82" s="32"/>
      <c r="B82" s="35"/>
      <c r="C82" s="3" t="s">
        <v>87</v>
      </c>
      <c r="D82" s="3">
        <v>81</v>
      </c>
      <c r="E82" s="3">
        <v>69</v>
      </c>
      <c r="F82" s="12">
        <v>84.03</v>
      </c>
      <c r="G82" s="20">
        <f t="shared" si="3"/>
        <v>78.611999999999995</v>
      </c>
      <c r="H82" s="26">
        <v>2</v>
      </c>
    </row>
    <row r="83" spans="1:8" s="1" customFormat="1" ht="27" customHeight="1">
      <c r="A83" s="32"/>
      <c r="B83" s="35"/>
      <c r="C83" s="3" t="s">
        <v>88</v>
      </c>
      <c r="D83" s="3">
        <v>77.599999999999994</v>
      </c>
      <c r="E83" s="3">
        <v>69</v>
      </c>
      <c r="F83" s="12">
        <v>80.63</v>
      </c>
      <c r="G83" s="20">
        <f t="shared" si="3"/>
        <v>76.231999999999999</v>
      </c>
      <c r="H83" s="26">
        <v>3</v>
      </c>
    </row>
    <row r="84" spans="1:8" s="1" customFormat="1" ht="27" customHeight="1">
      <c r="A84" s="32"/>
      <c r="B84" s="35"/>
      <c r="C84" s="3" t="s">
        <v>89</v>
      </c>
      <c r="D84" s="3">
        <v>76.8</v>
      </c>
      <c r="E84" s="3">
        <v>63</v>
      </c>
      <c r="F84" s="12">
        <v>79.97</v>
      </c>
      <c r="G84" s="20">
        <f t="shared" si="3"/>
        <v>73.927999999999997</v>
      </c>
      <c r="H84" s="26">
        <v>4</v>
      </c>
    </row>
    <row r="85" spans="1:8" s="1" customFormat="1" ht="27" customHeight="1" thickBot="1">
      <c r="A85" s="32"/>
      <c r="B85" s="35"/>
      <c r="C85" s="7" t="s">
        <v>91</v>
      </c>
      <c r="D85" s="7">
        <v>75.900000000000006</v>
      </c>
      <c r="E85" s="7">
        <v>66</v>
      </c>
      <c r="F85" s="15">
        <v>75.09</v>
      </c>
      <c r="G85" s="23">
        <f t="shared" si="3"/>
        <v>72.605999999999995</v>
      </c>
      <c r="H85" s="29">
        <v>5</v>
      </c>
    </row>
    <row r="86" spans="1:8" s="1" customFormat="1" ht="27" customHeight="1">
      <c r="A86" s="31" t="s">
        <v>92</v>
      </c>
      <c r="B86" s="34" t="s">
        <v>4</v>
      </c>
      <c r="C86" s="6" t="s">
        <v>93</v>
      </c>
      <c r="D86" s="6">
        <v>65</v>
      </c>
      <c r="E86" s="6">
        <v>77</v>
      </c>
      <c r="F86" s="14">
        <v>81.56</v>
      </c>
      <c r="G86" s="22">
        <f t="shared" ref="G86:G114" si="4">SUM(D86*0.3+E86*0.3+F86*0.4)</f>
        <v>75.22399999999999</v>
      </c>
      <c r="H86" s="28">
        <v>1</v>
      </c>
    </row>
    <row r="87" spans="1:8" s="1" customFormat="1" ht="27" customHeight="1">
      <c r="A87" s="32"/>
      <c r="B87" s="35"/>
      <c r="C87" s="3" t="s">
        <v>94</v>
      </c>
      <c r="D87" s="3">
        <v>62.9</v>
      </c>
      <c r="E87" s="3">
        <v>61</v>
      </c>
      <c r="F87" s="12">
        <v>79.7</v>
      </c>
      <c r="G87" s="20">
        <f t="shared" si="4"/>
        <v>69.050000000000011</v>
      </c>
      <c r="H87" s="26">
        <v>2</v>
      </c>
    </row>
    <row r="88" spans="1:8" s="1" customFormat="1" ht="27" customHeight="1">
      <c r="A88" s="32"/>
      <c r="B88" s="35"/>
      <c r="C88" s="3" t="s">
        <v>95</v>
      </c>
      <c r="D88" s="3">
        <v>60.6</v>
      </c>
      <c r="E88" s="3">
        <v>66</v>
      </c>
      <c r="F88" s="12">
        <v>75.02</v>
      </c>
      <c r="G88" s="20">
        <f t="shared" si="4"/>
        <v>67.988</v>
      </c>
      <c r="H88" s="26">
        <v>3</v>
      </c>
    </row>
    <row r="89" spans="1:8" s="1" customFormat="1" ht="27" customHeight="1">
      <c r="A89" s="32"/>
      <c r="B89" s="35"/>
      <c r="C89" s="3" t="s">
        <v>96</v>
      </c>
      <c r="D89" s="3">
        <v>58</v>
      </c>
      <c r="E89" s="3">
        <v>55</v>
      </c>
      <c r="F89" s="12">
        <v>81.8</v>
      </c>
      <c r="G89" s="20">
        <f t="shared" si="4"/>
        <v>66.62</v>
      </c>
      <c r="H89" s="26">
        <v>4</v>
      </c>
    </row>
    <row r="90" spans="1:8" s="1" customFormat="1" ht="27" customHeight="1" thickBot="1">
      <c r="A90" s="33"/>
      <c r="B90" s="36"/>
      <c r="C90" s="5" t="s">
        <v>97</v>
      </c>
      <c r="D90" s="5">
        <v>55.1</v>
      </c>
      <c r="E90" s="5">
        <v>44</v>
      </c>
      <c r="F90" s="13">
        <v>0</v>
      </c>
      <c r="G90" s="21">
        <f t="shared" si="4"/>
        <v>29.73</v>
      </c>
      <c r="H90" s="27">
        <v>5</v>
      </c>
    </row>
    <row r="91" spans="1:8" s="1" customFormat="1" ht="27" customHeight="1">
      <c r="A91" s="31" t="s">
        <v>98</v>
      </c>
      <c r="B91" s="34" t="s">
        <v>4</v>
      </c>
      <c r="C91" s="6" t="s">
        <v>103</v>
      </c>
      <c r="D91" s="6">
        <v>69.3</v>
      </c>
      <c r="E91" s="6">
        <v>84</v>
      </c>
      <c r="F91" s="14">
        <v>84.41</v>
      </c>
      <c r="G91" s="22">
        <f t="shared" ref="G91:G110" si="5">SUM(D91*0.3+E91*0.3+F91*0.4)</f>
        <v>79.753999999999991</v>
      </c>
      <c r="H91" s="28">
        <v>1</v>
      </c>
    </row>
    <row r="92" spans="1:8" s="1" customFormat="1" ht="27" customHeight="1">
      <c r="A92" s="32"/>
      <c r="B92" s="35"/>
      <c r="C92" s="3" t="s">
        <v>100</v>
      </c>
      <c r="D92" s="3">
        <v>72.900000000000006</v>
      </c>
      <c r="E92" s="3">
        <v>70</v>
      </c>
      <c r="F92" s="12">
        <v>82.4</v>
      </c>
      <c r="G92" s="20">
        <f t="shared" si="5"/>
        <v>75.830000000000013</v>
      </c>
      <c r="H92" s="26">
        <v>2</v>
      </c>
    </row>
    <row r="93" spans="1:8" s="1" customFormat="1" ht="27" customHeight="1">
      <c r="A93" s="32"/>
      <c r="B93" s="35"/>
      <c r="C93" s="3" t="s">
        <v>99</v>
      </c>
      <c r="D93" s="3">
        <v>75.3</v>
      </c>
      <c r="E93" s="3">
        <v>67</v>
      </c>
      <c r="F93" s="12">
        <v>81</v>
      </c>
      <c r="G93" s="20">
        <f t="shared" si="5"/>
        <v>75.09</v>
      </c>
      <c r="H93" s="26">
        <v>3</v>
      </c>
    </row>
    <row r="94" spans="1:8" s="1" customFormat="1" ht="27" customHeight="1">
      <c r="A94" s="32"/>
      <c r="B94" s="35"/>
      <c r="C94" s="3" t="s">
        <v>101</v>
      </c>
      <c r="D94" s="3">
        <v>72.2</v>
      </c>
      <c r="E94" s="3">
        <v>70</v>
      </c>
      <c r="F94" s="12">
        <v>78.48</v>
      </c>
      <c r="G94" s="20">
        <f t="shared" si="5"/>
        <v>74.051999999999992</v>
      </c>
      <c r="H94" s="26">
        <v>4</v>
      </c>
    </row>
    <row r="95" spans="1:8" s="1" customFormat="1" ht="27" customHeight="1" thickBot="1">
      <c r="A95" s="33"/>
      <c r="B95" s="36"/>
      <c r="C95" s="5" t="s">
        <v>102</v>
      </c>
      <c r="D95" s="5">
        <v>70.2</v>
      </c>
      <c r="E95" s="5">
        <v>0</v>
      </c>
      <c r="F95" s="13">
        <v>0</v>
      </c>
      <c r="G95" s="21">
        <f t="shared" si="5"/>
        <v>21.06</v>
      </c>
      <c r="H95" s="27">
        <v>5</v>
      </c>
    </row>
    <row r="96" spans="1:8" s="1" customFormat="1" ht="27" customHeight="1">
      <c r="A96" s="31" t="s">
        <v>104</v>
      </c>
      <c r="B96" s="34" t="s">
        <v>12</v>
      </c>
      <c r="C96" s="6" t="s">
        <v>106</v>
      </c>
      <c r="D96" s="6">
        <v>65.900000000000006</v>
      </c>
      <c r="E96" s="6">
        <v>73</v>
      </c>
      <c r="F96" s="14">
        <v>82.87</v>
      </c>
      <c r="G96" s="22">
        <f t="shared" si="5"/>
        <v>74.818000000000012</v>
      </c>
      <c r="H96" s="28">
        <v>1</v>
      </c>
    </row>
    <row r="97" spans="1:8" s="1" customFormat="1" ht="27" customHeight="1">
      <c r="A97" s="32"/>
      <c r="B97" s="35"/>
      <c r="C97" s="3" t="s">
        <v>105</v>
      </c>
      <c r="D97" s="3">
        <v>76.3</v>
      </c>
      <c r="E97" s="3">
        <v>67</v>
      </c>
      <c r="F97" s="12">
        <v>76.69</v>
      </c>
      <c r="G97" s="20">
        <f t="shared" si="5"/>
        <v>73.665999999999997</v>
      </c>
      <c r="H97" s="26">
        <v>2</v>
      </c>
    </row>
    <row r="98" spans="1:8" s="1" customFormat="1" ht="27" customHeight="1" thickBot="1">
      <c r="A98" s="32"/>
      <c r="B98" s="36"/>
      <c r="C98" s="5" t="s">
        <v>107</v>
      </c>
      <c r="D98" s="5">
        <v>59.2</v>
      </c>
      <c r="E98" s="5">
        <v>67</v>
      </c>
      <c r="F98" s="13">
        <v>84.39</v>
      </c>
      <c r="G98" s="21">
        <f t="shared" si="5"/>
        <v>71.616</v>
      </c>
      <c r="H98" s="27">
        <v>3</v>
      </c>
    </row>
    <row r="99" spans="1:8" s="1" customFormat="1" ht="27" customHeight="1">
      <c r="A99" s="32"/>
      <c r="B99" s="35" t="s">
        <v>108</v>
      </c>
      <c r="C99" s="4" t="s">
        <v>110</v>
      </c>
      <c r="D99" s="4">
        <v>73.5</v>
      </c>
      <c r="E99" s="4">
        <v>67</v>
      </c>
      <c r="F99" s="16">
        <v>79.37</v>
      </c>
      <c r="G99" s="24">
        <f t="shared" si="5"/>
        <v>73.897999999999996</v>
      </c>
      <c r="H99" s="30">
        <v>1</v>
      </c>
    </row>
    <row r="100" spans="1:8" s="1" customFormat="1" ht="27" customHeight="1">
      <c r="A100" s="32"/>
      <c r="B100" s="35"/>
      <c r="C100" s="3" t="s">
        <v>112</v>
      </c>
      <c r="D100" s="3">
        <v>72.099999999999994</v>
      </c>
      <c r="E100" s="3">
        <v>66</v>
      </c>
      <c r="F100" s="12">
        <v>80.930000000000007</v>
      </c>
      <c r="G100" s="20">
        <f t="shared" si="5"/>
        <v>73.802000000000007</v>
      </c>
      <c r="H100" s="26">
        <v>2</v>
      </c>
    </row>
    <row r="101" spans="1:8" s="1" customFormat="1" ht="27" customHeight="1">
      <c r="A101" s="32"/>
      <c r="B101" s="35"/>
      <c r="C101" s="3" t="s">
        <v>113</v>
      </c>
      <c r="D101" s="3">
        <v>71</v>
      </c>
      <c r="E101" s="3">
        <v>63</v>
      </c>
      <c r="F101" s="12">
        <v>80.39</v>
      </c>
      <c r="G101" s="20">
        <f t="shared" si="5"/>
        <v>72.355999999999995</v>
      </c>
      <c r="H101" s="26">
        <v>3</v>
      </c>
    </row>
    <row r="102" spans="1:8" s="1" customFormat="1" ht="27" customHeight="1">
      <c r="A102" s="32"/>
      <c r="B102" s="35"/>
      <c r="C102" s="3" t="s">
        <v>111</v>
      </c>
      <c r="D102" s="3">
        <v>73.099999999999994</v>
      </c>
      <c r="E102" s="3">
        <v>59</v>
      </c>
      <c r="F102" s="12">
        <v>80.849999999999994</v>
      </c>
      <c r="G102" s="20">
        <f t="shared" si="5"/>
        <v>71.97</v>
      </c>
      <c r="H102" s="26">
        <v>4</v>
      </c>
    </row>
    <row r="103" spans="1:8" s="1" customFormat="1" ht="27" customHeight="1" thickBot="1">
      <c r="A103" s="33"/>
      <c r="B103" s="36"/>
      <c r="C103" s="5" t="s">
        <v>109</v>
      </c>
      <c r="D103" s="5">
        <v>74.900000000000006</v>
      </c>
      <c r="E103" s="5">
        <v>0</v>
      </c>
      <c r="F103" s="13">
        <v>0</v>
      </c>
      <c r="G103" s="21">
        <f t="shared" si="5"/>
        <v>22.470000000000002</v>
      </c>
      <c r="H103" s="27">
        <v>5</v>
      </c>
    </row>
    <row r="104" spans="1:8" s="1" customFormat="1" ht="27" customHeight="1">
      <c r="A104" s="31" t="s">
        <v>114</v>
      </c>
      <c r="B104" s="34" t="s">
        <v>115</v>
      </c>
      <c r="C104" s="6" t="s">
        <v>118</v>
      </c>
      <c r="D104" s="6">
        <v>82.5</v>
      </c>
      <c r="E104" s="6">
        <v>75</v>
      </c>
      <c r="F104" s="14">
        <v>83.15</v>
      </c>
      <c r="G104" s="22">
        <f t="shared" si="5"/>
        <v>80.510000000000005</v>
      </c>
      <c r="H104" s="28">
        <v>1</v>
      </c>
    </row>
    <row r="105" spans="1:8" s="1" customFormat="1" ht="27" customHeight="1">
      <c r="A105" s="32"/>
      <c r="B105" s="35"/>
      <c r="C105" s="3" t="s">
        <v>116</v>
      </c>
      <c r="D105" s="3">
        <v>83.6</v>
      </c>
      <c r="E105" s="3">
        <v>69</v>
      </c>
      <c r="F105" s="12">
        <v>80.89</v>
      </c>
      <c r="G105" s="20">
        <f t="shared" si="5"/>
        <v>78.135999999999996</v>
      </c>
      <c r="H105" s="26">
        <v>2</v>
      </c>
    </row>
    <row r="106" spans="1:8" s="1" customFormat="1" ht="27" customHeight="1">
      <c r="A106" s="32"/>
      <c r="B106" s="35"/>
      <c r="C106" s="3" t="s">
        <v>119</v>
      </c>
      <c r="D106" s="3">
        <v>80.7</v>
      </c>
      <c r="E106" s="3">
        <v>73</v>
      </c>
      <c r="F106" s="12">
        <v>78.58</v>
      </c>
      <c r="G106" s="20">
        <f t="shared" si="5"/>
        <v>77.542000000000002</v>
      </c>
      <c r="H106" s="26">
        <v>3</v>
      </c>
    </row>
    <row r="107" spans="1:8" s="1" customFormat="1" ht="27" customHeight="1">
      <c r="A107" s="32"/>
      <c r="B107" s="35"/>
      <c r="C107" s="3" t="s">
        <v>120</v>
      </c>
      <c r="D107" s="3">
        <v>80.2</v>
      </c>
      <c r="E107" s="3">
        <v>62</v>
      </c>
      <c r="F107" s="12">
        <v>78.66</v>
      </c>
      <c r="G107" s="20">
        <f t="shared" si="5"/>
        <v>74.123999999999995</v>
      </c>
      <c r="H107" s="26">
        <v>4</v>
      </c>
    </row>
    <row r="108" spans="1:8" s="1" customFormat="1" ht="27" customHeight="1">
      <c r="A108" s="32"/>
      <c r="B108" s="35"/>
      <c r="C108" s="3" t="s">
        <v>117</v>
      </c>
      <c r="D108" s="3">
        <v>83.6</v>
      </c>
      <c r="E108" s="3">
        <v>0</v>
      </c>
      <c r="F108" s="12">
        <v>0</v>
      </c>
      <c r="G108" s="20">
        <f t="shared" si="5"/>
        <v>25.08</v>
      </c>
      <c r="H108" s="26">
        <v>5</v>
      </c>
    </row>
    <row r="109" spans="1:8" s="1" customFormat="1" ht="27" customHeight="1">
      <c r="A109" s="32"/>
      <c r="B109" s="35"/>
      <c r="C109" s="3" t="s">
        <v>121</v>
      </c>
      <c r="D109" s="3">
        <v>80.2</v>
      </c>
      <c r="E109" s="3">
        <v>0</v>
      </c>
      <c r="F109" s="12">
        <v>0</v>
      </c>
      <c r="G109" s="20">
        <f t="shared" si="5"/>
        <v>24.06</v>
      </c>
      <c r="H109" s="26">
        <v>6</v>
      </c>
    </row>
    <row r="110" spans="1:8" s="1" customFormat="1" ht="27" customHeight="1" thickBot="1">
      <c r="A110" s="32"/>
      <c r="B110" s="36"/>
      <c r="C110" s="5" t="s">
        <v>122</v>
      </c>
      <c r="D110" s="5">
        <v>80.2</v>
      </c>
      <c r="E110" s="5">
        <v>0</v>
      </c>
      <c r="F110" s="13">
        <v>0</v>
      </c>
      <c r="G110" s="21">
        <f t="shared" si="5"/>
        <v>24.06</v>
      </c>
      <c r="H110" s="27">
        <v>6</v>
      </c>
    </row>
    <row r="111" spans="1:8" s="1" customFormat="1" ht="27" customHeight="1">
      <c r="A111" s="32"/>
      <c r="B111" s="35" t="s">
        <v>4</v>
      </c>
      <c r="C111" s="4" t="s">
        <v>123</v>
      </c>
      <c r="D111" s="4">
        <v>80.599999999999994</v>
      </c>
      <c r="E111" s="4">
        <v>77</v>
      </c>
      <c r="F111" s="16">
        <v>83.84</v>
      </c>
      <c r="G111" s="24">
        <f t="shared" si="4"/>
        <v>80.816000000000003</v>
      </c>
      <c r="H111" s="30">
        <v>1</v>
      </c>
    </row>
    <row r="112" spans="1:8" s="1" customFormat="1" ht="27" customHeight="1">
      <c r="A112" s="32"/>
      <c r="B112" s="35"/>
      <c r="C112" s="3" t="s">
        <v>124</v>
      </c>
      <c r="D112" s="3">
        <v>77.8</v>
      </c>
      <c r="E112" s="3">
        <v>72</v>
      </c>
      <c r="F112" s="12">
        <v>85.09</v>
      </c>
      <c r="G112" s="20">
        <f t="shared" si="4"/>
        <v>78.975999999999999</v>
      </c>
      <c r="H112" s="26">
        <v>2</v>
      </c>
    </row>
    <row r="113" spans="1:8" s="1" customFormat="1" ht="27" customHeight="1">
      <c r="A113" s="32"/>
      <c r="B113" s="35"/>
      <c r="C113" s="3" t="s">
        <v>125</v>
      </c>
      <c r="D113" s="3">
        <v>76.099999999999994</v>
      </c>
      <c r="E113" s="3">
        <v>59</v>
      </c>
      <c r="F113" s="12">
        <v>85.64</v>
      </c>
      <c r="G113" s="20">
        <f t="shared" si="4"/>
        <v>74.786000000000001</v>
      </c>
      <c r="H113" s="26">
        <v>3</v>
      </c>
    </row>
    <row r="114" spans="1:8" s="1" customFormat="1" ht="27" customHeight="1" thickBot="1">
      <c r="A114" s="33"/>
      <c r="B114" s="36"/>
      <c r="C114" s="5" t="s">
        <v>126</v>
      </c>
      <c r="D114" s="5">
        <v>66.5</v>
      </c>
      <c r="E114" s="5">
        <v>57</v>
      </c>
      <c r="F114" s="13">
        <v>73.87</v>
      </c>
      <c r="G114" s="21">
        <f t="shared" si="4"/>
        <v>66.597999999999999</v>
      </c>
      <c r="H114" s="27">
        <v>4</v>
      </c>
    </row>
  </sheetData>
  <sortState ref="C102:H108">
    <sortCondition ref="H102:H108"/>
  </sortState>
  <mergeCells count="36">
    <mergeCell ref="A1:H1"/>
    <mergeCell ref="A3:A6"/>
    <mergeCell ref="B3:B6"/>
    <mergeCell ref="B7:B9"/>
    <mergeCell ref="B10:B14"/>
    <mergeCell ref="A7:A16"/>
    <mergeCell ref="B15:B16"/>
    <mergeCell ref="B17:B25"/>
    <mergeCell ref="A17:A25"/>
    <mergeCell ref="A26:A28"/>
    <mergeCell ref="B26:B28"/>
    <mergeCell ref="A29:A37"/>
    <mergeCell ref="B29:B33"/>
    <mergeCell ref="B34:B37"/>
    <mergeCell ref="A38:A42"/>
    <mergeCell ref="B38:B42"/>
    <mergeCell ref="A43:A50"/>
    <mergeCell ref="B43:B50"/>
    <mergeCell ref="A51:A70"/>
    <mergeCell ref="B51:B65"/>
    <mergeCell ref="B66:B70"/>
    <mergeCell ref="A104:A114"/>
    <mergeCell ref="B104:B110"/>
    <mergeCell ref="B111:B114"/>
    <mergeCell ref="A71:A75"/>
    <mergeCell ref="B71:B75"/>
    <mergeCell ref="A76:A85"/>
    <mergeCell ref="B76:B80"/>
    <mergeCell ref="B81:B85"/>
    <mergeCell ref="A86:A90"/>
    <mergeCell ref="B86:B90"/>
    <mergeCell ref="A91:A95"/>
    <mergeCell ref="B91:B95"/>
    <mergeCell ref="A96:A103"/>
    <mergeCell ref="B96:B98"/>
    <mergeCell ref="B99:B10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rowBreaks count="4" manualBreakCount="4">
    <brk id="28" max="16383" man="1"/>
    <brk id="50" max="16383" man="1"/>
    <brk id="75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2015-08-26T03:15:24Z</cp:lastPrinted>
  <dcterms:created xsi:type="dcterms:W3CDTF">2015-08-21T01:14:17Z</dcterms:created>
  <dcterms:modified xsi:type="dcterms:W3CDTF">2015-08-26T03:15:25Z</dcterms:modified>
</cp:coreProperties>
</file>