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4505" yWindow="-15" windowWidth="14340" windowHeight="12540"/>
  </bookViews>
  <sheets>
    <sheet name="Sheet1" sheetId="1" r:id="rId1"/>
  </sheets>
  <definedNames>
    <definedName name="_xlnm._FilterDatabase" localSheetId="0" hidden="1">Sheet1!$A$2:$K$3</definedName>
  </definedNames>
  <calcPr calcId="125725"/>
</workbook>
</file>

<file path=xl/calcChain.xml><?xml version="1.0" encoding="utf-8"?>
<calcChain xmlns="http://schemas.openxmlformats.org/spreadsheetml/2006/main">
  <c r="H15" i="1"/>
  <c r="H14"/>
  <c r="H13"/>
  <c r="H12"/>
  <c r="H11"/>
  <c r="H16"/>
  <c r="H17"/>
  <c r="H10"/>
  <c r="H5"/>
  <c r="H6"/>
  <c r="H7"/>
  <c r="H9"/>
  <c r="H8"/>
  <c r="H4"/>
</calcChain>
</file>

<file path=xl/sharedStrings.xml><?xml version="1.0" encoding="utf-8"?>
<sst xmlns="http://schemas.openxmlformats.org/spreadsheetml/2006/main" count="93" uniqueCount="54">
  <si>
    <t>职位编号</t>
  </si>
  <si>
    <t>部门名称</t>
  </si>
  <si>
    <t>招聘岗位</t>
  </si>
  <si>
    <t>维稳及综治办</t>
  </si>
  <si>
    <t>反走私巡防员</t>
  </si>
  <si>
    <t>社会事务办</t>
    <phoneticPr fontId="1" type="noConversion"/>
  </si>
  <si>
    <t>201508NA01</t>
    <phoneticPr fontId="1" type="noConversion"/>
  </si>
  <si>
    <t>党工委办</t>
    <phoneticPr fontId="1" type="noConversion"/>
  </si>
  <si>
    <t>综合写作</t>
    <phoneticPr fontId="1" type="noConversion"/>
  </si>
  <si>
    <t>201508NA02</t>
    <phoneticPr fontId="1" type="noConversion"/>
  </si>
  <si>
    <t>201508NA03</t>
    <phoneticPr fontId="1" type="noConversion"/>
  </si>
  <si>
    <t>敬老院护工</t>
    <phoneticPr fontId="1" type="noConversion"/>
  </si>
  <si>
    <t>农林水务管理中心</t>
    <phoneticPr fontId="1" type="noConversion"/>
  </si>
  <si>
    <t>水库管养员</t>
    <phoneticPr fontId="1" type="noConversion"/>
  </si>
  <si>
    <t>201508NA04</t>
    <phoneticPr fontId="1" type="noConversion"/>
  </si>
  <si>
    <t>201508NA05</t>
    <phoneticPr fontId="1" type="noConversion"/>
  </si>
  <si>
    <t>国土巡查员</t>
    <phoneticPr fontId="1" type="noConversion"/>
  </si>
  <si>
    <t>新大社区工作站</t>
    <phoneticPr fontId="1" type="noConversion"/>
  </si>
  <si>
    <t>一般工作人员</t>
    <phoneticPr fontId="1" type="noConversion"/>
  </si>
  <si>
    <t>东渔社区工作站</t>
    <phoneticPr fontId="1" type="noConversion"/>
  </si>
  <si>
    <t>201508NA06</t>
    <phoneticPr fontId="1" type="noConversion"/>
  </si>
  <si>
    <t>201508SQ01</t>
    <phoneticPr fontId="1" type="noConversion"/>
  </si>
  <si>
    <t>201508SQ02</t>
    <phoneticPr fontId="1" type="noConversion"/>
  </si>
  <si>
    <t>劳动保障事务所</t>
    <phoneticPr fontId="1" type="noConversion"/>
  </si>
  <si>
    <t>协理员</t>
    <phoneticPr fontId="1" type="noConversion"/>
  </si>
  <si>
    <t>面试序号</t>
    <phoneticPr fontId="1" type="noConversion"/>
  </si>
  <si>
    <t>笔试成绩</t>
    <phoneticPr fontId="1" type="noConversion"/>
  </si>
  <si>
    <t>—</t>
    <phoneticPr fontId="1" type="noConversion"/>
  </si>
  <si>
    <t>身份证号码</t>
    <phoneticPr fontId="1" type="noConversion"/>
  </si>
  <si>
    <t>342622********7535</t>
    <phoneticPr fontId="1" type="noConversion"/>
  </si>
  <si>
    <t>445222********2216</t>
    <phoneticPr fontId="1" type="noConversion"/>
  </si>
  <si>
    <t>441423********471X</t>
    <phoneticPr fontId="1" type="noConversion"/>
  </si>
  <si>
    <t>440307********3517</t>
    <phoneticPr fontId="1" type="noConversion"/>
  </si>
  <si>
    <t>440307********3826</t>
    <phoneticPr fontId="1" type="noConversion"/>
  </si>
  <si>
    <t>440307********3828</t>
    <phoneticPr fontId="1" type="noConversion"/>
  </si>
  <si>
    <t>441422********3745</t>
    <phoneticPr fontId="1" type="noConversion"/>
  </si>
  <si>
    <t>总成绩</t>
    <phoneticPr fontId="1" type="noConversion"/>
  </si>
  <si>
    <t>440307********3515</t>
    <phoneticPr fontId="1" type="noConversion"/>
  </si>
  <si>
    <t>445222********2247</t>
    <phoneticPr fontId="1" type="noConversion"/>
  </si>
  <si>
    <t>面试成绩</t>
    <phoneticPr fontId="1" type="noConversion"/>
  </si>
  <si>
    <t>201508NA07</t>
    <phoneticPr fontId="1" type="noConversion"/>
  </si>
  <si>
    <t>武装部</t>
    <phoneticPr fontId="1" type="noConversion"/>
  </si>
  <si>
    <t>专职消防队</t>
    <phoneticPr fontId="1" type="noConversion"/>
  </si>
  <si>
    <t>441426********1170</t>
    <phoneticPr fontId="1" type="noConversion"/>
  </si>
  <si>
    <t>441284********2513</t>
    <phoneticPr fontId="1" type="noConversion"/>
  </si>
  <si>
    <t>440307********3114</t>
    <phoneticPr fontId="1" type="noConversion"/>
  </si>
  <si>
    <t>440307********3816</t>
    <phoneticPr fontId="1" type="noConversion"/>
  </si>
  <si>
    <t>441424********4817</t>
    <phoneticPr fontId="1" type="noConversion"/>
  </si>
  <si>
    <t>是</t>
    <phoneticPr fontId="1" type="noConversion"/>
  </si>
  <si>
    <t>备注：体能测试满分为300分，及格分为180分。</t>
    <phoneticPr fontId="1" type="noConversion"/>
  </si>
  <si>
    <t>体检情况</t>
    <phoneticPr fontId="1" type="noConversion"/>
  </si>
  <si>
    <t>达标</t>
    <phoneticPr fontId="1" type="noConversion"/>
  </si>
  <si>
    <t>是否录用</t>
    <phoneticPr fontId="1" type="noConversion"/>
  </si>
  <si>
    <t xml:space="preserve"> 南澳办事处201508批次招聘合同制聘用人员拟聘人员信息表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</si>
</sst>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80" zoomScaleNormal="80" workbookViewId="0">
      <selection activeCell="N9" sqref="N9"/>
    </sheetView>
  </sheetViews>
  <sheetFormatPr defaultRowHeight="14.25"/>
  <cols>
    <col min="1" max="1" width="14.375" style="3" customWidth="1"/>
    <col min="2" max="2" width="18.125" style="14" customWidth="1"/>
    <col min="3" max="3" width="15.25" style="2" customWidth="1"/>
    <col min="4" max="4" width="22.125" customWidth="1"/>
    <col min="5" max="5" width="7.125" style="3" customWidth="1"/>
    <col min="6" max="6" width="10.75" style="15" customWidth="1"/>
    <col min="7" max="7" width="12.5" style="3" customWidth="1"/>
    <col min="8" max="9" width="13" style="3" customWidth="1"/>
    <col min="10" max="10" width="11.5" style="3" customWidth="1"/>
  </cols>
  <sheetData>
    <row r="1" spans="1:11" s="4" customFormat="1" ht="45" customHeight="1">
      <c r="A1" s="28" t="s">
        <v>53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8.75" customHeight="1">
      <c r="A2" s="30" t="s">
        <v>0</v>
      </c>
      <c r="B2" s="30" t="s">
        <v>1</v>
      </c>
      <c r="C2" s="30" t="s">
        <v>2</v>
      </c>
      <c r="D2" s="31" t="s">
        <v>28</v>
      </c>
      <c r="E2" s="31" t="s">
        <v>25</v>
      </c>
      <c r="F2" s="31" t="s">
        <v>26</v>
      </c>
      <c r="G2" s="30" t="s">
        <v>39</v>
      </c>
      <c r="H2" s="30" t="s">
        <v>36</v>
      </c>
      <c r="I2" s="30" t="s">
        <v>50</v>
      </c>
      <c r="J2" s="30" t="s">
        <v>52</v>
      </c>
      <c r="K2" s="1"/>
    </row>
    <row r="3" spans="1:11" ht="18.75" customHeight="1">
      <c r="A3" s="30"/>
      <c r="B3" s="30"/>
      <c r="C3" s="30"/>
      <c r="D3" s="32"/>
      <c r="E3" s="32"/>
      <c r="F3" s="32"/>
      <c r="G3" s="30"/>
      <c r="H3" s="30"/>
      <c r="I3" s="30"/>
      <c r="J3" s="30"/>
      <c r="K3" s="1"/>
    </row>
    <row r="4" spans="1:11" ht="32.1" customHeight="1">
      <c r="A4" s="20" t="s">
        <v>6</v>
      </c>
      <c r="B4" s="20" t="s">
        <v>7</v>
      </c>
      <c r="C4" s="20" t="s">
        <v>8</v>
      </c>
      <c r="D4" s="9" t="s">
        <v>29</v>
      </c>
      <c r="E4" s="6">
        <v>1</v>
      </c>
      <c r="F4" s="13" t="s">
        <v>27</v>
      </c>
      <c r="G4" s="13">
        <v>90.16</v>
      </c>
      <c r="H4" s="13">
        <f>G4</f>
        <v>90.16</v>
      </c>
      <c r="I4" s="22" t="s">
        <v>51</v>
      </c>
      <c r="J4" s="22" t="s">
        <v>48</v>
      </c>
      <c r="K4" s="1"/>
    </row>
    <row r="5" spans="1:11" ht="32.1" customHeight="1">
      <c r="A5" s="19" t="s">
        <v>9</v>
      </c>
      <c r="B5" s="20" t="s">
        <v>3</v>
      </c>
      <c r="C5" s="20" t="s">
        <v>4</v>
      </c>
      <c r="D5" s="12" t="s">
        <v>30</v>
      </c>
      <c r="E5" s="7">
        <v>6</v>
      </c>
      <c r="F5" s="13" t="s">
        <v>27</v>
      </c>
      <c r="G5" s="12">
        <v>79</v>
      </c>
      <c r="H5" s="13">
        <f t="shared" ref="H5" si="0">G5</f>
        <v>79</v>
      </c>
      <c r="I5" s="22" t="s">
        <v>51</v>
      </c>
      <c r="J5" s="22" t="s">
        <v>48</v>
      </c>
      <c r="K5" s="1"/>
    </row>
    <row r="6" spans="1:11" ht="32.1" customHeight="1">
      <c r="A6" s="8" t="s">
        <v>10</v>
      </c>
      <c r="B6" s="10" t="s">
        <v>5</v>
      </c>
      <c r="C6" s="5" t="s">
        <v>11</v>
      </c>
      <c r="D6" s="12" t="s">
        <v>31</v>
      </c>
      <c r="E6" s="7">
        <v>9</v>
      </c>
      <c r="F6" s="13" t="s">
        <v>27</v>
      </c>
      <c r="G6" s="12">
        <v>76</v>
      </c>
      <c r="H6" s="13">
        <f t="shared" ref="H6" si="1">G6</f>
        <v>76</v>
      </c>
      <c r="I6" s="22" t="s">
        <v>51</v>
      </c>
      <c r="J6" s="22" t="s">
        <v>48</v>
      </c>
      <c r="K6" s="1"/>
    </row>
    <row r="7" spans="1:11" ht="32.1" customHeight="1">
      <c r="A7" s="19" t="s">
        <v>14</v>
      </c>
      <c r="B7" s="26" t="s">
        <v>12</v>
      </c>
      <c r="C7" s="22" t="s">
        <v>13</v>
      </c>
      <c r="D7" s="12" t="s">
        <v>32</v>
      </c>
      <c r="E7" s="7">
        <v>10</v>
      </c>
      <c r="F7" s="13" t="s">
        <v>27</v>
      </c>
      <c r="G7" s="12">
        <v>72.33</v>
      </c>
      <c r="H7" s="13">
        <f t="shared" ref="H7:H9" si="2">G7</f>
        <v>72.33</v>
      </c>
      <c r="I7" s="22" t="s">
        <v>51</v>
      </c>
      <c r="J7" s="22" t="s">
        <v>48</v>
      </c>
      <c r="K7" s="1"/>
    </row>
    <row r="8" spans="1:11" ht="32.1" customHeight="1">
      <c r="A8" s="24" t="s">
        <v>15</v>
      </c>
      <c r="B8" s="26"/>
      <c r="C8" s="27" t="s">
        <v>16</v>
      </c>
      <c r="D8" s="12" t="s">
        <v>34</v>
      </c>
      <c r="E8" s="7">
        <v>16</v>
      </c>
      <c r="F8" s="13" t="s">
        <v>27</v>
      </c>
      <c r="G8" s="12">
        <v>74</v>
      </c>
      <c r="H8" s="13">
        <f t="shared" si="2"/>
        <v>74</v>
      </c>
      <c r="I8" s="22" t="s">
        <v>51</v>
      </c>
      <c r="J8" s="22" t="s">
        <v>48</v>
      </c>
      <c r="K8" s="1"/>
    </row>
    <row r="9" spans="1:11" ht="32.1" customHeight="1">
      <c r="A9" s="25"/>
      <c r="B9" s="26"/>
      <c r="C9" s="26"/>
      <c r="D9" s="12" t="s">
        <v>33</v>
      </c>
      <c r="E9" s="7">
        <v>12</v>
      </c>
      <c r="F9" s="13" t="s">
        <v>27</v>
      </c>
      <c r="G9" s="12">
        <v>73.319999999999993</v>
      </c>
      <c r="H9" s="13">
        <f t="shared" si="2"/>
        <v>73.319999999999993</v>
      </c>
      <c r="I9" s="22" t="s">
        <v>51</v>
      </c>
      <c r="J9" s="22" t="s">
        <v>48</v>
      </c>
    </row>
    <row r="10" spans="1:11" ht="32.1" customHeight="1">
      <c r="A10" s="19" t="s">
        <v>20</v>
      </c>
      <c r="B10" s="20" t="s">
        <v>23</v>
      </c>
      <c r="C10" s="19" t="s">
        <v>24</v>
      </c>
      <c r="D10" s="12" t="s">
        <v>35</v>
      </c>
      <c r="E10" s="7">
        <v>20</v>
      </c>
      <c r="F10" s="12">
        <v>67.099999999999994</v>
      </c>
      <c r="G10" s="12">
        <v>86.67</v>
      </c>
      <c r="H10" s="12">
        <f>(F10+G10)/2</f>
        <v>76.884999999999991</v>
      </c>
      <c r="I10" s="22" t="s">
        <v>51</v>
      </c>
      <c r="J10" s="22" t="s">
        <v>48</v>
      </c>
    </row>
    <row r="11" spans="1:11" ht="32.1" customHeight="1">
      <c r="A11" s="24" t="s">
        <v>40</v>
      </c>
      <c r="B11" s="27" t="s">
        <v>41</v>
      </c>
      <c r="C11" s="24" t="s">
        <v>42</v>
      </c>
      <c r="D11" s="23" t="s">
        <v>43</v>
      </c>
      <c r="E11" s="23">
        <v>6</v>
      </c>
      <c r="F11" s="21" t="s">
        <v>27</v>
      </c>
      <c r="G11" s="23">
        <v>290</v>
      </c>
      <c r="H11" s="23">
        <f>G11</f>
        <v>290</v>
      </c>
      <c r="I11" s="22" t="s">
        <v>51</v>
      </c>
      <c r="J11" s="22" t="s">
        <v>48</v>
      </c>
    </row>
    <row r="12" spans="1:11" ht="32.1" customHeight="1">
      <c r="A12" s="25"/>
      <c r="B12" s="26"/>
      <c r="C12" s="25"/>
      <c r="D12" s="23" t="s">
        <v>44</v>
      </c>
      <c r="E12" s="23">
        <v>2</v>
      </c>
      <c r="F12" s="21" t="s">
        <v>27</v>
      </c>
      <c r="G12" s="23">
        <v>270</v>
      </c>
      <c r="H12" s="23">
        <f t="shared" ref="H12:H15" si="3">G12</f>
        <v>270</v>
      </c>
      <c r="I12" s="22" t="s">
        <v>51</v>
      </c>
      <c r="J12" s="22" t="s">
        <v>48</v>
      </c>
    </row>
    <row r="13" spans="1:11" ht="32.1" customHeight="1">
      <c r="A13" s="25"/>
      <c r="B13" s="26"/>
      <c r="C13" s="25"/>
      <c r="D13" s="23" t="s">
        <v>46</v>
      </c>
      <c r="E13" s="23">
        <v>5</v>
      </c>
      <c r="F13" s="21" t="s">
        <v>27</v>
      </c>
      <c r="G13" s="23">
        <v>270</v>
      </c>
      <c r="H13" s="23">
        <f t="shared" si="3"/>
        <v>270</v>
      </c>
      <c r="I13" s="22" t="s">
        <v>51</v>
      </c>
      <c r="J13" s="22" t="s">
        <v>48</v>
      </c>
    </row>
    <row r="14" spans="1:11" ht="32.1" customHeight="1">
      <c r="A14" s="25"/>
      <c r="B14" s="26"/>
      <c r="C14" s="25"/>
      <c r="D14" s="23" t="s">
        <v>45</v>
      </c>
      <c r="E14" s="23">
        <v>3</v>
      </c>
      <c r="F14" s="21" t="s">
        <v>27</v>
      </c>
      <c r="G14" s="23">
        <v>262</v>
      </c>
      <c r="H14" s="23">
        <f t="shared" si="3"/>
        <v>262</v>
      </c>
      <c r="I14" s="22" t="s">
        <v>51</v>
      </c>
      <c r="J14" s="22" t="s">
        <v>48</v>
      </c>
    </row>
    <row r="15" spans="1:11" ht="32.1" customHeight="1">
      <c r="A15" s="25"/>
      <c r="B15" s="26"/>
      <c r="C15" s="25"/>
      <c r="D15" s="23" t="s">
        <v>47</v>
      </c>
      <c r="E15" s="23">
        <v>7</v>
      </c>
      <c r="F15" s="21" t="s">
        <v>27</v>
      </c>
      <c r="G15" s="23">
        <v>260</v>
      </c>
      <c r="H15" s="23">
        <f t="shared" si="3"/>
        <v>260</v>
      </c>
      <c r="I15" s="22" t="s">
        <v>51</v>
      </c>
      <c r="J15" s="22" t="s">
        <v>48</v>
      </c>
    </row>
    <row r="16" spans="1:11" ht="32.1" customHeight="1">
      <c r="A16" s="19" t="s">
        <v>21</v>
      </c>
      <c r="B16" s="20" t="s">
        <v>17</v>
      </c>
      <c r="C16" s="19" t="s">
        <v>18</v>
      </c>
      <c r="D16" s="11" t="s">
        <v>37</v>
      </c>
      <c r="E16" s="7">
        <v>27</v>
      </c>
      <c r="F16" s="13" t="s">
        <v>27</v>
      </c>
      <c r="G16" s="12">
        <v>72.66</v>
      </c>
      <c r="H16" s="12">
        <f t="shared" ref="H16:H17" si="4">G16</f>
        <v>72.66</v>
      </c>
      <c r="I16" s="22" t="s">
        <v>51</v>
      </c>
      <c r="J16" s="22" t="s">
        <v>48</v>
      </c>
    </row>
    <row r="17" spans="1:10" ht="32.1" customHeight="1">
      <c r="A17" s="23" t="s">
        <v>22</v>
      </c>
      <c r="B17" s="22" t="s">
        <v>19</v>
      </c>
      <c r="C17" s="23" t="s">
        <v>18</v>
      </c>
      <c r="D17" s="12" t="s">
        <v>38</v>
      </c>
      <c r="E17" s="7">
        <v>28</v>
      </c>
      <c r="F17" s="13" t="s">
        <v>27</v>
      </c>
      <c r="G17" s="12">
        <v>82</v>
      </c>
      <c r="H17" s="12">
        <f t="shared" si="4"/>
        <v>82</v>
      </c>
      <c r="I17" s="22" t="s">
        <v>51</v>
      </c>
      <c r="J17" s="22" t="s">
        <v>48</v>
      </c>
    </row>
    <row r="18" spans="1:10" ht="24" customHeight="1">
      <c r="A18" s="16"/>
      <c r="B18" s="17"/>
      <c r="C18" s="16"/>
      <c r="D18" s="16"/>
      <c r="E18" s="16"/>
      <c r="F18" s="17"/>
      <c r="G18" s="16"/>
      <c r="H18" s="16"/>
      <c r="I18" s="16"/>
      <c r="J18" s="18"/>
    </row>
    <row r="19" spans="1:10" ht="25.5" customHeight="1">
      <c r="A19" s="33" t="s">
        <v>49</v>
      </c>
      <c r="B19" s="33"/>
      <c r="C19" s="33"/>
      <c r="D19" s="33"/>
    </row>
    <row r="20" spans="1:10">
      <c r="A20" s="33"/>
      <c r="B20" s="33"/>
      <c r="C20" s="33"/>
      <c r="D20" s="33"/>
    </row>
  </sheetData>
  <autoFilter ref="A2:K3">
    <filterColumn colId="8"/>
  </autoFilter>
  <sortState ref="D33:I35">
    <sortCondition descending="1" ref="H33:H35"/>
  </sortState>
  <mergeCells count="18">
    <mergeCell ref="A19:D20"/>
    <mergeCell ref="C11:C15"/>
    <mergeCell ref="A1:J1"/>
    <mergeCell ref="C2:C3"/>
    <mergeCell ref="J2:J3"/>
    <mergeCell ref="F2:F3"/>
    <mergeCell ref="E2:E3"/>
    <mergeCell ref="G2:G3"/>
    <mergeCell ref="H2:H3"/>
    <mergeCell ref="D2:D3"/>
    <mergeCell ref="A2:A3"/>
    <mergeCell ref="B2:B3"/>
    <mergeCell ref="I2:I3"/>
    <mergeCell ref="A8:A9"/>
    <mergeCell ref="B7:B9"/>
    <mergeCell ref="C8:C9"/>
    <mergeCell ref="A11:A15"/>
    <mergeCell ref="B11:B15"/>
  </mergeCells>
  <phoneticPr fontId="1" type="noConversion"/>
  <pageMargins left="0.79" right="0.15748031496062992" top="0.15748031496062992" bottom="0.19685039370078741" header="0.15748031496062992" footer="0.15748031496062992"/>
  <pageSetup paperSize="9" scale="9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2015-09-24T01:31:51Z</dcterms:modified>
</cp:coreProperties>
</file>