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80" windowHeight="7950"/>
  </bookViews>
  <sheets>
    <sheet name="总成绩 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<sst xmlns="http://schemas.openxmlformats.org/spreadsheetml/2006/main" count="21">
  <si>
    <t>2015年城阳区教育系统公开招聘事业编制足球教练员笔试成绩及总成绩</t>
  </si>
  <si>
    <t>报考职位</t>
  </si>
  <si>
    <t>笔试考号</t>
  </si>
  <si>
    <t>面试成绩</t>
  </si>
  <si>
    <t>面试加权成绩</t>
  </si>
  <si>
    <t>笔试成绩</t>
  </si>
  <si>
    <t>笔试加权成绩</t>
  </si>
  <si>
    <t>总成绩</t>
  </si>
  <si>
    <t>是否进入考察范围</t>
  </si>
  <si>
    <t>足球教练</t>
  </si>
  <si>
    <t>2015ZQ001</t>
  </si>
  <si>
    <t>是</t>
  </si>
  <si>
    <t>2015ZQ002</t>
  </si>
  <si>
    <t>2015ZQ003</t>
  </si>
  <si>
    <t>2015ZQ009</t>
  </si>
  <si>
    <t>2015ZQ004</t>
  </si>
  <si>
    <t>否</t>
  </si>
  <si>
    <t>2015ZQ006</t>
  </si>
  <si>
    <t>2015ZQ005</t>
  </si>
  <si>
    <t>2015ZQ008</t>
  </si>
  <si>
    <t>2015ZQ007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</si>
</sst>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"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"/>
  <sheetViews>
    <sheetView tabSelected="1" workbookViewId="0">
      <selection activeCell="K2" sqref="K2"/>
    </sheetView>
  </sheetViews>
  <sheetFormatPr defaultColWidth="9" defaultRowHeight="13.5" outlineLevelCol="7"/>
  <cols>
    <col min="1" max="1" width="9.875" customWidth="1"/>
    <col min="2" max="2" width="12.25" customWidth="1"/>
    <col min="3" max="3" width="8.875" customWidth="1"/>
    <col min="4" max="4" width="12.875" customWidth="1"/>
    <col min="5" max="5" width="8.875" customWidth="1"/>
    <col min="6" max="6" width="12.875" customWidth="1"/>
    <col min="7" max="7" width="8.875" customWidth="1"/>
    <col min="8" max="8" width="20.875" customWidth="1"/>
  </cols>
  <sheetData>
    <row r="1" ht="6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</v>
      </c>
      <c r="B2" s="3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2" t="s">
        <v>8</v>
      </c>
    </row>
    <row r="3" ht="36" customHeight="1" spans="1:8">
      <c r="A3" s="2" t="s">
        <v>9</v>
      </c>
      <c r="B3" s="3" t="s">
        <v>10</v>
      </c>
      <c r="C3" s="2">
        <v>87</v>
      </c>
      <c r="D3" s="3">
        <f t="shared" ref="D3:D11" si="0">C3*0.6</f>
        <v>52.2</v>
      </c>
      <c r="E3" s="2">
        <v>69</v>
      </c>
      <c r="F3" s="3">
        <f>E3*0.4</f>
        <v>27.6</v>
      </c>
      <c r="G3" s="2">
        <f>F3+D3</f>
        <v>79.8</v>
      </c>
      <c r="H3" s="2" t="s">
        <v>11</v>
      </c>
    </row>
    <row r="4" ht="36" customHeight="1" spans="1:8">
      <c r="A4" s="2" t="s">
        <v>9</v>
      </c>
      <c r="B4" s="3" t="s">
        <v>12</v>
      </c>
      <c r="C4" s="2">
        <v>87.2</v>
      </c>
      <c r="D4" s="3">
        <f>C4*0.6</f>
        <v>52.32</v>
      </c>
      <c r="E4" s="2">
        <v>67</v>
      </c>
      <c r="F4" s="3">
        <f t="shared" ref="F4:F11" si="1">E4*0.4</f>
        <v>26.8</v>
      </c>
      <c r="G4" s="2">
        <f t="shared" ref="G4:G11" si="2">F4+D4</f>
        <v>79.12</v>
      </c>
      <c r="H4" s="2" t="s">
        <v>11</v>
      </c>
    </row>
    <row r="5" ht="36" customHeight="1" spans="1:8">
      <c r="A5" s="4" t="s">
        <v>9</v>
      </c>
      <c r="B5" s="3" t="s">
        <v>13</v>
      </c>
      <c r="C5" s="4">
        <v>79.4</v>
      </c>
      <c r="D5" s="5">
        <f>C5*0.6</f>
        <v>47.64</v>
      </c>
      <c r="E5" s="2">
        <v>76</v>
      </c>
      <c r="F5" s="3">
        <f>E5*0.4</f>
        <v>30.4</v>
      </c>
      <c r="G5" s="2">
        <f>F5+D5</f>
        <v>78.04</v>
      </c>
      <c r="H5" s="2" t="s">
        <v>11</v>
      </c>
    </row>
    <row r="6" ht="36" customHeight="1" spans="1:8">
      <c r="A6" s="2" t="s">
        <v>9</v>
      </c>
      <c r="B6" s="3" t="s">
        <v>14</v>
      </c>
      <c r="C6" s="2">
        <v>78.8</v>
      </c>
      <c r="D6" s="3">
        <f>C6*0.6</f>
        <v>47.28</v>
      </c>
      <c r="E6" s="2">
        <v>70</v>
      </c>
      <c r="F6" s="3">
        <f>E6*0.4</f>
        <v>28</v>
      </c>
      <c r="G6" s="2">
        <f>F6+D6</f>
        <v>75.28</v>
      </c>
      <c r="H6" s="2" t="s">
        <v>11</v>
      </c>
    </row>
    <row r="7" ht="36" customHeight="1" spans="1:8">
      <c r="A7" s="2" t="s">
        <v>9</v>
      </c>
      <c r="B7" s="3" t="s">
        <v>15</v>
      </c>
      <c r="C7" s="2">
        <v>44.8</v>
      </c>
      <c r="D7" s="3">
        <f>C7*0.6</f>
        <v>26.88</v>
      </c>
      <c r="E7" s="2">
        <v>61</v>
      </c>
      <c r="F7" s="3">
        <f>E7*0.4</f>
        <v>24.4</v>
      </c>
      <c r="G7" s="2">
        <f>F7+D7</f>
        <v>51.28</v>
      </c>
      <c r="H7" s="2" t="s">
        <v>16</v>
      </c>
    </row>
    <row r="8" ht="36" customHeight="1" spans="1:8">
      <c r="A8" s="2" t="s">
        <v>9</v>
      </c>
      <c r="B8" s="3" t="s">
        <v>17</v>
      </c>
      <c r="C8" s="2">
        <v>34.2</v>
      </c>
      <c r="D8" s="3">
        <f>C8*0.6</f>
        <v>20.52</v>
      </c>
      <c r="E8" s="2">
        <v>50</v>
      </c>
      <c r="F8" s="3">
        <f>E8*0.4</f>
        <v>20</v>
      </c>
      <c r="G8" s="2">
        <f>F8+D8</f>
        <v>40.52</v>
      </c>
      <c r="H8" s="2" t="s">
        <v>16</v>
      </c>
    </row>
    <row r="9" ht="36" customHeight="1" spans="1:8">
      <c r="A9" s="2" t="s">
        <v>9</v>
      </c>
      <c r="B9" s="3" t="s">
        <v>18</v>
      </c>
      <c r="C9" s="2">
        <v>44.6</v>
      </c>
      <c r="D9" s="3">
        <f>C9*0.6</f>
        <v>26.76</v>
      </c>
      <c r="E9" s="2">
        <v>0</v>
      </c>
      <c r="F9" s="3">
        <f>E9*0.4</f>
        <v>0</v>
      </c>
      <c r="G9" s="2">
        <f>F9+D9</f>
        <v>26.76</v>
      </c>
      <c r="H9" s="2" t="s">
        <v>16</v>
      </c>
    </row>
    <row r="10" ht="36" customHeight="1" spans="1:8">
      <c r="A10" s="2" t="s">
        <v>9</v>
      </c>
      <c r="B10" s="3" t="s">
        <v>19</v>
      </c>
      <c r="C10" s="2">
        <v>28.2</v>
      </c>
      <c r="D10" s="3">
        <f>C10*0.6</f>
        <v>16.92</v>
      </c>
      <c r="E10" s="2">
        <v>0</v>
      </c>
      <c r="F10" s="3">
        <f>E10*0.4</f>
        <v>0</v>
      </c>
      <c r="G10" s="2">
        <f>F10+D10</f>
        <v>16.92</v>
      </c>
      <c r="H10" s="2" t="s">
        <v>16</v>
      </c>
    </row>
    <row r="11" ht="36" customHeight="1" spans="1:8">
      <c r="A11" s="2" t="s">
        <v>9</v>
      </c>
      <c r="B11" s="3" t="s">
        <v>20</v>
      </c>
      <c r="C11" s="2">
        <v>7.4</v>
      </c>
      <c r="D11" s="3">
        <f>C11*0.6</f>
        <v>4.44</v>
      </c>
      <c r="E11" s="2">
        <v>0</v>
      </c>
      <c r="F11" s="3">
        <f>E11*0.4</f>
        <v>0</v>
      </c>
      <c r="G11" s="2">
        <f>F11+D11</f>
        <v>4.44</v>
      </c>
      <c r="H11" s="2" t="s">
        <v>16</v>
      </c>
    </row>
  </sheetData>
  <sortState caseSensitive="0" columnSort="0" ref="A2:I11">
    <sortCondition descending="1" ref="H2:H11"/>
  </sortState>
  <mergeCells count="1">
    <mergeCell ref="A1:H1"/>
  </mergeCells>
  <pageMargins left="0.432638888888889" right="0.432638888888889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dcterms:created xsi:type="dcterms:W3CDTF">2015-11-02T08:02:00Z</dcterms:created>
  <cp:lastPrinted>2015-11-03T07:35:00Z</cp:lastPrinted>
  <dcterms:modified xsi:type="dcterms:W3CDTF">2015-11-07T08:08:26Z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2052-9.1.0.4993</vt:lpwstr>
  </property>
</Properties>
</file>