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60" activeTab="28"/>
  </bookViews>
  <sheets>
    <sheet name="财政B" sheetId="1" r:id="rId1"/>
    <sheet name="农业A" sheetId="2" r:id="rId2"/>
    <sheet name="农业B" sheetId="3" r:id="rId3"/>
    <sheet name="农业C" sheetId="4" r:id="rId4"/>
    <sheet name="农业D" sheetId="5" r:id="rId5"/>
    <sheet name="农业E" sheetId="6" r:id="rId6"/>
    <sheet name="体校A" sheetId="7" r:id="rId7"/>
    <sheet name="人社A" sheetId="8" r:id="rId8"/>
    <sheet name="人社B" sheetId="9" r:id="rId9"/>
    <sheet name="人社C" sheetId="10" r:id="rId10"/>
    <sheet name="规划A" sheetId="11" r:id="rId11"/>
    <sheet name="民政A" sheetId="12" r:id="rId12"/>
    <sheet name="初中数学" sheetId="13" r:id="rId13"/>
    <sheet name="初中语文" sheetId="14" r:id="rId14"/>
    <sheet name="初中英语" sheetId="15" r:id="rId15"/>
    <sheet name="初中政治" sheetId="16" r:id="rId16"/>
    <sheet name="初中体育" sheetId="17" r:id="rId17"/>
    <sheet name="初中历史" sheetId="18" r:id="rId18"/>
    <sheet name="初中物理" sheetId="19" r:id="rId19"/>
    <sheet name="小学数学" sheetId="20" r:id="rId20"/>
    <sheet name="小学语文" sheetId="21" r:id="rId21"/>
    <sheet name="小学英语" sheetId="22" r:id="rId22"/>
    <sheet name="小学计算机" sheetId="23" r:id="rId23"/>
    <sheet name="小学 美术" sheetId="24" r:id="rId24"/>
    <sheet name="小学体育" sheetId="25" r:id="rId25"/>
    <sheet name="小学音乐" sheetId="26" r:id="rId26"/>
    <sheet name="职教A" sheetId="27" r:id="rId27"/>
    <sheet name="职教B" sheetId="28" r:id="rId28"/>
    <sheet name="职教C" sheetId="29" r:id="rId29"/>
    <sheet name="Sheet1" sheetId="30" r:id="rId30"/>
  </sheets>
  <calcPr calcId="144525"/>
</workbook>
</file>

<file path=xl/sharedStrings.xml><?xml version="1.0" encoding="utf-8"?>
<sst xmlns="http://schemas.openxmlformats.org/spreadsheetml/2006/main" count="225">
  <si>
    <t>财政B</t>
  </si>
  <si>
    <t>序号</t>
  </si>
  <si>
    <t>姓名</t>
  </si>
  <si>
    <t>性别</t>
  </si>
  <si>
    <t>职位代码</t>
  </si>
  <si>
    <t>准考证号</t>
  </si>
  <si>
    <t>笔试成绩</t>
  </si>
  <si>
    <t>面试成绩</t>
  </si>
  <si>
    <t>综合成绩</t>
  </si>
  <si>
    <t>是否进入考核</t>
  </si>
  <si>
    <t>考核情况</t>
  </si>
  <si>
    <t>体检情况</t>
  </si>
  <si>
    <t>安少杰</t>
  </si>
  <si>
    <t>男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</si>
  <si>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502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</si>
  <si>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05020213</t>
    </r>
  </si>
  <si>
    <t>80.00</t>
  </si>
  <si>
    <t>是</t>
  </si>
  <si>
    <t>合格</t>
  </si>
  <si>
    <t>农业A</t>
  </si>
  <si>
    <t>孙婷</t>
  </si>
  <si>
    <t>女</t>
  </si>
  <si>
    <r>
      <rPr>
        <sz val="12"/>
        <rFont val="宋体"/>
        <charset val="134"/>
      </rPr>
      <t>0601</t>
    </r>
  </si>
  <si>
    <r>
      <rPr>
        <sz val="12"/>
        <rFont val="宋体"/>
        <charset val="134"/>
      </rPr>
      <t>006010224</t>
    </r>
  </si>
  <si>
    <t>农业B</t>
  </si>
  <si>
    <t>霍凤娇</t>
  </si>
  <si>
    <r>
      <rPr>
        <sz val="12"/>
        <rFont val="宋体"/>
        <charset val="134"/>
      </rPr>
      <t>0602</t>
    </r>
  </si>
  <si>
    <r>
      <rPr>
        <sz val="12"/>
        <rFont val="宋体"/>
        <charset val="134"/>
      </rPr>
      <t>006020304</t>
    </r>
  </si>
  <si>
    <t>81.20</t>
  </si>
  <si>
    <t>74.10</t>
  </si>
  <si>
    <t>农业C</t>
  </si>
  <si>
    <t>王春亭</t>
  </si>
  <si>
    <r>
      <rPr>
        <sz val="12"/>
        <rFont val="宋体"/>
        <charset val="134"/>
      </rPr>
      <t>0603</t>
    </r>
  </si>
  <si>
    <r>
      <rPr>
        <sz val="12"/>
        <rFont val="宋体"/>
        <charset val="134"/>
      </rPr>
      <t>006030405</t>
    </r>
  </si>
  <si>
    <t>农业D</t>
  </si>
  <si>
    <t>刘振刚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</si>
  <si>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604</t>
    </r>
  </si>
  <si>
    <r>
      <rPr>
        <sz val="12"/>
        <rFont val="宋体"/>
        <charset val="134"/>
      </rPr>
      <t>006040420</t>
    </r>
  </si>
  <si>
    <t>农业E</t>
  </si>
  <si>
    <t>刘晓光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</si>
  <si>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605</t>
    </r>
  </si>
  <si>
    <r>
      <rPr>
        <sz val="12"/>
        <rFont val="宋体"/>
        <charset val="134"/>
      </rPr>
      <t>00605</t>
    </r>
    <r>
      <rPr>
        <sz val="12"/>
        <rFont val="宋体"/>
        <charset val="134"/>
      </rPr>
      <t>2616</t>
    </r>
  </si>
  <si>
    <t>体校A</t>
  </si>
  <si>
    <t>姜云鹏</t>
  </si>
  <si>
    <t>0701</t>
  </si>
  <si>
    <r>
      <rPr>
        <sz val="12"/>
        <rFont val="宋体"/>
        <charset val="134"/>
      </rPr>
      <t>007010427</t>
    </r>
  </si>
  <si>
    <t>人社A</t>
  </si>
  <si>
    <t>张宝莹</t>
  </si>
  <si>
    <r>
      <rPr>
        <sz val="12"/>
        <color indexed="8"/>
        <rFont val="宋体"/>
        <charset val="134"/>
      </rPr>
      <t>0801</t>
    </r>
  </si>
  <si>
    <t>008010725</t>
  </si>
  <si>
    <t>闫培</t>
  </si>
  <si>
    <r>
      <rPr>
        <sz val="12"/>
        <rFont val="宋体"/>
        <charset val="134"/>
      </rPr>
      <t>0801</t>
    </r>
  </si>
  <si>
    <t>008010627</t>
  </si>
  <si>
    <t>人社B</t>
  </si>
  <si>
    <t>王莎</t>
  </si>
  <si>
    <t>0802</t>
  </si>
  <si>
    <r>
      <rPr>
        <sz val="12"/>
        <color indexed="8"/>
        <rFont val="宋体"/>
        <charset val="134"/>
      </rPr>
      <t>008021117</t>
    </r>
  </si>
  <si>
    <t>人社C</t>
  </si>
  <si>
    <t>牛昭圆</t>
  </si>
  <si>
    <r>
      <rPr>
        <sz val="12"/>
        <rFont val="宋体"/>
        <charset val="134"/>
      </rPr>
      <t>0803</t>
    </r>
  </si>
  <si>
    <t>008031410</t>
  </si>
  <si>
    <t>王鑫</t>
  </si>
  <si>
    <t>0803</t>
  </si>
  <si>
    <t>008031608</t>
  </si>
  <si>
    <t>规划A</t>
  </si>
  <si>
    <t>李庚午</t>
  </si>
  <si>
    <r>
      <rPr>
        <sz val="12"/>
        <rFont val="宋体"/>
        <charset val="134"/>
      </rPr>
      <t>0901</t>
    </r>
  </si>
  <si>
    <t>009012015</t>
  </si>
  <si>
    <t>王冠男</t>
  </si>
  <si>
    <t>009011930</t>
  </si>
  <si>
    <t>民政A</t>
  </si>
  <si>
    <t>石一涵</t>
  </si>
  <si>
    <t>010012520</t>
  </si>
  <si>
    <t>刘佳明</t>
  </si>
  <si>
    <r>
      <rPr>
        <sz val="12"/>
        <rFont val="宋体"/>
        <charset val="134"/>
      </rPr>
      <t>1001</t>
    </r>
  </si>
  <si>
    <t>010012604</t>
  </si>
  <si>
    <t>初中数学</t>
  </si>
  <si>
    <t>袁月</t>
  </si>
  <si>
    <t>0201</t>
  </si>
  <si>
    <t>002012701</t>
  </si>
  <si>
    <t>初中语文</t>
  </si>
  <si>
    <t>李玉洁</t>
  </si>
  <si>
    <t>0202</t>
  </si>
  <si>
    <t>002022704</t>
  </si>
  <si>
    <t>张瑜</t>
  </si>
  <si>
    <t>002022706</t>
  </si>
  <si>
    <t>苏天宇</t>
  </si>
  <si>
    <t>002022708</t>
  </si>
  <si>
    <t>初中英语</t>
  </si>
  <si>
    <t>马莎</t>
  </si>
  <si>
    <r>
      <rPr>
        <sz val="12"/>
        <rFont val="仿宋_GB2312"/>
        <charset val="134"/>
      </rPr>
      <t>0</t>
    </r>
    <r>
      <rPr>
        <sz val="12"/>
        <rFont val="宋体"/>
        <charset val="134"/>
      </rPr>
      <t>203</t>
    </r>
  </si>
  <si>
    <t>002032711</t>
  </si>
  <si>
    <t>李媛</t>
  </si>
  <si>
    <r>
      <rPr>
        <sz val="12"/>
        <rFont val="仿宋_GB2312"/>
        <charset val="134"/>
      </rPr>
      <t>0203</t>
    </r>
  </si>
  <si>
    <t>002032715</t>
  </si>
  <si>
    <t>初中政治</t>
  </si>
  <si>
    <t>任从从</t>
  </si>
  <si>
    <t>0204</t>
  </si>
  <si>
    <t>002042717</t>
  </si>
  <si>
    <t>初中体育</t>
  </si>
  <si>
    <t>刘凯</t>
  </si>
  <si>
    <r>
      <rPr>
        <sz val="12"/>
        <rFont val="仿宋_GB2312"/>
        <charset val="134"/>
      </rPr>
      <t>0205</t>
    </r>
  </si>
  <si>
    <t>002052721</t>
  </si>
  <si>
    <t>初中历史</t>
  </si>
  <si>
    <t>宋忆梦</t>
  </si>
  <si>
    <r>
      <rPr>
        <sz val="12"/>
        <rFont val="仿宋_GB2312"/>
        <charset val="134"/>
      </rPr>
      <t>0</t>
    </r>
    <r>
      <rPr>
        <sz val="12"/>
        <rFont val="宋体"/>
        <charset val="134"/>
      </rPr>
      <t>206</t>
    </r>
  </si>
  <si>
    <t>002062726</t>
  </si>
  <si>
    <t>初中物理</t>
  </si>
  <si>
    <t>孔策</t>
  </si>
  <si>
    <r>
      <rPr>
        <sz val="12"/>
        <rFont val="仿宋_GB2312"/>
        <charset val="134"/>
      </rPr>
      <t>0</t>
    </r>
    <r>
      <rPr>
        <sz val="12"/>
        <rFont val="宋体"/>
        <charset val="134"/>
      </rPr>
      <t>207</t>
    </r>
  </si>
  <si>
    <t>002072728</t>
  </si>
  <si>
    <t>小学数学</t>
  </si>
  <si>
    <t>袁阿娟</t>
  </si>
  <si>
    <r>
      <rPr>
        <sz val="12"/>
        <rFont val="宋体"/>
        <charset val="134"/>
      </rPr>
      <t>0301</t>
    </r>
  </si>
  <si>
    <t>003012824</t>
  </si>
  <si>
    <t>李庆连</t>
  </si>
  <si>
    <t>003012810</t>
  </si>
  <si>
    <t>支林</t>
  </si>
  <si>
    <t>003012804</t>
  </si>
  <si>
    <t>霍梦薇</t>
  </si>
  <si>
    <t>0301</t>
  </si>
  <si>
    <t>003012902</t>
  </si>
  <si>
    <t>田芳卫</t>
  </si>
  <si>
    <t>003012807</t>
  </si>
  <si>
    <t>沙允</t>
  </si>
  <si>
    <t>003012830</t>
  </si>
  <si>
    <t>赵克</t>
  </si>
  <si>
    <t>003012822</t>
  </si>
  <si>
    <t>张美玉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</si>
  <si>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301</t>
    </r>
  </si>
  <si>
    <t>003012801</t>
  </si>
  <si>
    <t>刘双双</t>
  </si>
  <si>
    <t>003012819</t>
  </si>
  <si>
    <t>王孟霞</t>
  </si>
  <si>
    <t>003012802</t>
  </si>
  <si>
    <t>小学语文</t>
  </si>
  <si>
    <t>张亚楠</t>
  </si>
  <si>
    <r>
      <rPr>
        <sz val="12"/>
        <rFont val="宋体"/>
        <charset val="134"/>
      </rPr>
      <t>0302</t>
    </r>
  </si>
  <si>
    <t>003023103</t>
  </si>
  <si>
    <t>李帆</t>
  </si>
  <si>
    <t>003023019</t>
  </si>
  <si>
    <t>张攀丽</t>
  </si>
  <si>
    <t>003022921</t>
  </si>
  <si>
    <t>张萌</t>
  </si>
  <si>
    <t>003022911</t>
  </si>
  <si>
    <t>吕秀荣</t>
  </si>
  <si>
    <t>003022918</t>
  </si>
  <si>
    <t>崔伟娜</t>
  </si>
  <si>
    <t>003022926</t>
  </si>
  <si>
    <t>李旭</t>
  </si>
  <si>
    <t>0302</t>
  </si>
  <si>
    <t>003022908</t>
  </si>
  <si>
    <t>甄明月</t>
  </si>
  <si>
    <t>003022924</t>
  </si>
  <si>
    <t>杜单单</t>
  </si>
  <si>
    <t>003022922</t>
  </si>
  <si>
    <t>王姣</t>
  </si>
  <si>
    <t>003022912</t>
  </si>
  <si>
    <t>小学英语</t>
  </si>
  <si>
    <t>马玉影</t>
  </si>
  <si>
    <r>
      <rPr>
        <sz val="12"/>
        <rFont val="宋体"/>
        <charset val="134"/>
      </rPr>
      <t>0303</t>
    </r>
  </si>
  <si>
    <r>
      <rPr>
        <sz val="12"/>
        <rFont val="宋体"/>
        <charset val="134"/>
      </rPr>
      <t>003033115</t>
    </r>
  </si>
  <si>
    <t>宋盼盼</t>
  </si>
  <si>
    <r>
      <rPr>
        <sz val="12"/>
        <rFont val="宋体"/>
        <charset val="134"/>
      </rPr>
      <t>003033109</t>
    </r>
  </si>
  <si>
    <t>赵宏漫</t>
  </si>
  <si>
    <r>
      <rPr>
        <sz val="12"/>
        <rFont val="宋体"/>
        <charset val="134"/>
      </rPr>
      <t>003033120</t>
    </r>
  </si>
  <si>
    <t>薛玉配</t>
  </si>
  <si>
    <r>
      <rPr>
        <sz val="12"/>
        <rFont val="宋体"/>
        <charset val="134"/>
      </rPr>
      <t>003033117</t>
    </r>
  </si>
  <si>
    <t>崔培培</t>
  </si>
  <si>
    <r>
      <rPr>
        <sz val="12"/>
        <rFont val="宋体"/>
        <charset val="134"/>
      </rPr>
      <t>003033122</t>
    </r>
  </si>
  <si>
    <t>小学计算机</t>
  </si>
  <si>
    <t>孟娜</t>
  </si>
  <si>
    <t>0304</t>
  </si>
  <si>
    <t>003043216</t>
  </si>
  <si>
    <t>刘珊</t>
  </si>
  <si>
    <t>003043212</t>
  </si>
  <si>
    <t>程向荣</t>
  </si>
  <si>
    <t>003043207</t>
  </si>
  <si>
    <t>李蕾</t>
  </si>
  <si>
    <t>003043205</t>
  </si>
  <si>
    <t>张平平</t>
  </si>
  <si>
    <t>003043211</t>
  </si>
  <si>
    <t>小学美术</t>
  </si>
  <si>
    <t>郑雨思</t>
  </si>
  <si>
    <r>
      <rPr>
        <sz val="12"/>
        <rFont val="宋体"/>
        <charset val="134"/>
      </rPr>
      <t>0305</t>
    </r>
  </si>
  <si>
    <t>003053315</t>
  </si>
  <si>
    <t>刘文从</t>
  </si>
  <si>
    <t>003053311</t>
  </si>
  <si>
    <t>李婷</t>
  </si>
  <si>
    <t>003053226</t>
  </si>
  <si>
    <t>党育亚</t>
  </si>
  <si>
    <t>003053230</t>
  </si>
  <si>
    <t>马豪悦</t>
  </si>
  <si>
    <t>003053223</t>
  </si>
  <si>
    <t>小学体育</t>
  </si>
  <si>
    <t>刘玉婷</t>
  </si>
  <si>
    <r>
      <rPr>
        <sz val="12"/>
        <rFont val="宋体"/>
        <charset val="134"/>
      </rPr>
      <t>0306</t>
    </r>
  </si>
  <si>
    <t>003063320</t>
  </si>
  <si>
    <t>白腾彪</t>
  </si>
  <si>
    <t>003063323</t>
  </si>
  <si>
    <t>小学音乐</t>
  </si>
  <si>
    <t>白文婷</t>
  </si>
  <si>
    <r>
      <rPr>
        <sz val="12"/>
        <rFont val="宋体"/>
        <charset val="134"/>
      </rPr>
      <t>0307</t>
    </r>
  </si>
  <si>
    <t>003073420</t>
  </si>
  <si>
    <t>张星</t>
  </si>
  <si>
    <t>003073407</t>
  </si>
  <si>
    <t>李蒙</t>
  </si>
  <si>
    <t>003073408</t>
  </si>
  <si>
    <t>职教A</t>
  </si>
  <si>
    <t>王双龙</t>
  </si>
  <si>
    <r>
      <rPr>
        <sz val="12"/>
        <rFont val="宋体"/>
        <charset val="134"/>
      </rPr>
      <t>0401</t>
    </r>
  </si>
  <si>
    <t>004013509</t>
  </si>
  <si>
    <t>杜苗</t>
  </si>
  <si>
    <t>0401</t>
  </si>
  <si>
    <t>004013506</t>
  </si>
  <si>
    <t>职教B</t>
  </si>
  <si>
    <t>刘建彬</t>
  </si>
  <si>
    <t>0402</t>
  </si>
  <si>
    <t>004023511</t>
  </si>
  <si>
    <t>王萌</t>
  </si>
  <si>
    <t>004023512</t>
  </si>
  <si>
    <t>职教C</t>
  </si>
  <si>
    <t>刘海霞</t>
  </si>
  <si>
    <t>0403</t>
  </si>
  <si>
    <t>004033518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</si>
</sst>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Tahoma"/>
      <charset val="134"/>
    </font>
    <font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rgb="FF000000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3" borderId="1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8" fillId="26" borderId="1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29" fillId="32" borderId="16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</cellStyleXfs>
  <cellXfs count="37">
    <xf numFmtId="0" fontId="0" fillId="0" borderId="0" xfId="0" applyAlignment="1"/>
    <xf numFmtId="0" fontId="1" fillId="0" borderId="0" xfId="55" applyFont="1" applyAlignment="1">
      <alignment horizontal="center" vertical="center"/>
    </xf>
    <xf numFmtId="0" fontId="2" fillId="2" borderId="1" xfId="55" applyFont="1" applyFill="1" applyBorder="1" applyAlignment="1">
      <alignment horizontal="center" vertical="center"/>
    </xf>
    <xf numFmtId="49" fontId="3" fillId="2" borderId="1" xfId="55" applyNumberFormat="1" applyFont="1" applyFill="1" applyBorder="1" applyAlignment="1">
      <alignment horizontal="center" vertical="center"/>
    </xf>
    <xf numFmtId="0" fontId="2" fillId="2" borderId="2" xfId="55" applyNumberFormat="1" applyFont="1" applyFill="1" applyBorder="1" applyAlignment="1">
      <alignment horizontal="center" vertical="center" wrapText="1"/>
    </xf>
    <xf numFmtId="0" fontId="2" fillId="2" borderId="3" xfId="55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4" xfId="54" applyFont="1" applyBorder="1" applyAlignment="1">
      <alignment horizontal="center" vertical="center"/>
    </xf>
    <xf numFmtId="49" fontId="4" fillId="0" borderId="4" xfId="54" applyNumberFormat="1" applyFont="1" applyBorder="1" applyAlignment="1">
      <alignment horizontal="center" vertical="center" wrapText="1"/>
    </xf>
    <xf numFmtId="49" fontId="4" fillId="0" borderId="4" xfId="54" applyNumberFormat="1" applyFont="1" applyBorder="1" applyAlignment="1">
      <alignment horizontal="center" vertical="center"/>
    </xf>
    <xf numFmtId="0" fontId="5" fillId="0" borderId="5" xfId="13" applyFont="1" applyBorder="1" applyAlignment="1">
      <alignment horizontal="center" vertical="center"/>
    </xf>
    <xf numFmtId="0" fontId="5" fillId="0" borderId="4" xfId="13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55" applyNumberFormat="1" applyFont="1" applyAlignment="1">
      <alignment horizontal="center" vertical="center"/>
    </xf>
    <xf numFmtId="0" fontId="4" fillId="0" borderId="4" xfId="41" applyFont="1" applyBorder="1" applyAlignment="1">
      <alignment horizontal="center" vertical="center"/>
    </xf>
    <xf numFmtId="49" fontId="4" fillId="0" borderId="4" xfId="41" applyNumberFormat="1" applyFont="1" applyBorder="1" applyAlignment="1">
      <alignment horizontal="center" vertical="center" wrapText="1"/>
    </xf>
    <xf numFmtId="49" fontId="4" fillId="0" borderId="5" xfId="41" applyNumberFormat="1" applyFont="1" applyBorder="1" applyAlignment="1">
      <alignment horizontal="center" vertical="center"/>
    </xf>
    <xf numFmtId="0" fontId="5" fillId="0" borderId="6" xfId="13" applyFont="1" applyBorder="1" applyAlignment="1">
      <alignment horizontal="center" vertical="center"/>
    </xf>
    <xf numFmtId="0" fontId="5" fillId="0" borderId="7" xfId="13" applyFont="1" applyBorder="1" applyAlignment="1">
      <alignment horizontal="center" vertical="center"/>
    </xf>
    <xf numFmtId="49" fontId="4" fillId="0" borderId="4" xfId="41" applyNumberFormat="1" applyFont="1" applyBorder="1" applyAlignment="1">
      <alignment horizontal="center" vertical="center"/>
    </xf>
    <xf numFmtId="0" fontId="4" fillId="0" borderId="4" xfId="4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54" applyBorder="1" applyAlignment="1">
      <alignment horizontal="center" vertical="center"/>
    </xf>
    <xf numFmtId="49" fontId="7" fillId="0" borderId="4" xfId="54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Border="1" applyAlignment="1"/>
    <xf numFmtId="0" fontId="8" fillId="0" borderId="4" xfId="13" applyFont="1" applyBorder="1" applyAlignment="1">
      <alignment horizontal="center" vertical="center"/>
    </xf>
    <xf numFmtId="49" fontId="8" fillId="0" borderId="4" xfId="13" applyNumberFormat="1" applyFont="1" applyBorder="1" applyAlignment="1">
      <alignment horizontal="center" vertical="center"/>
    </xf>
    <xf numFmtId="49" fontId="4" fillId="0" borderId="4" xfId="54" applyNumberFormat="1" applyBorder="1" applyAlignment="1">
      <alignment horizontal="center" vertical="center"/>
    </xf>
    <xf numFmtId="0" fontId="4" fillId="0" borderId="4" xfId="54" applyFill="1" applyBorder="1" applyAlignment="1">
      <alignment horizontal="center" vertical="center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5" xfId="13" applyNumberFormat="1" applyFont="1" applyBorder="1" applyAlignment="1">
      <alignment horizontal="center" vertical="center"/>
    </xf>
    <xf numFmtId="49" fontId="5" fillId="0" borderId="4" xfId="13" applyNumberFormat="1" applyFont="1" applyBorder="1" applyAlignment="1">
      <alignment horizontal="center" vertical="center"/>
    </xf>
    <xf numFmtId="0" fontId="4" fillId="0" borderId="4" xfId="46" applyBorder="1" applyAlignment="1">
      <alignment horizontal="center" vertical="center"/>
    </xf>
    <xf numFmtId="49" fontId="4" fillId="0" borderId="4" xfId="46" applyNumberFormat="1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  <cellStyle name="常规 4" xfId="54"/>
    <cellStyle name="常规 5" xfId="55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workbookViewId="0">
      <selection activeCell="D22" sqref="D22"/>
    </sheetView>
  </sheetViews>
  <sheetFormatPr defaultColWidth="9" defaultRowHeight="14.25"/>
  <cols>
    <col min="5" max="5" width="10.5" customWidth="1"/>
    <col min="8" max="8" width="11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35" t="s">
        <v>12</v>
      </c>
      <c r="C3" s="35" t="s">
        <v>13</v>
      </c>
      <c r="D3" s="36" t="s">
        <v>14</v>
      </c>
      <c r="E3" s="36" t="s">
        <v>15</v>
      </c>
      <c r="F3" s="10">
        <v>49.9</v>
      </c>
      <c r="G3" s="33" t="s">
        <v>16</v>
      </c>
      <c r="H3" s="10">
        <f>(F3+G3)/2</f>
        <v>64.95</v>
      </c>
      <c r="I3" s="10" t="s">
        <v>17</v>
      </c>
      <c r="J3" s="12" t="s">
        <v>18</v>
      </c>
      <c r="K3" s="12" t="s">
        <v>18</v>
      </c>
    </row>
    <row r="22" spans="8:8">
      <c r="H22" s="21"/>
    </row>
  </sheetData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"/>
  <sheetViews>
    <sheetView workbookViewId="0">
      <selection activeCell="H18" sqref="H18"/>
    </sheetView>
  </sheetViews>
  <sheetFormatPr defaultColWidth="9" defaultRowHeight="14.25" outlineLevelRow="3"/>
  <cols>
    <col min="1" max="1" width="9" style="21"/>
    <col min="5" max="5" width="10.5" customWidth="1"/>
  </cols>
  <sheetData>
    <row r="1" ht="25.5" spans="1:11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9" t="s">
        <v>58</v>
      </c>
      <c r="C3" s="29" t="s">
        <v>21</v>
      </c>
      <c r="D3" s="9" t="s">
        <v>59</v>
      </c>
      <c r="E3" s="28" t="s">
        <v>60</v>
      </c>
      <c r="F3" s="10">
        <v>73.5</v>
      </c>
      <c r="G3" s="10">
        <v>83.6</v>
      </c>
      <c r="H3" s="11">
        <v>78.55</v>
      </c>
      <c r="I3" s="11" t="s">
        <v>17</v>
      </c>
      <c r="J3" s="12" t="s">
        <v>18</v>
      </c>
      <c r="K3" s="12" t="s">
        <v>18</v>
      </c>
    </row>
    <row r="4" ht="20.25" spans="1:11">
      <c r="A4" s="6">
        <v>2</v>
      </c>
      <c r="B4" s="20" t="s">
        <v>61</v>
      </c>
      <c r="C4" s="20" t="s">
        <v>21</v>
      </c>
      <c r="D4" s="27" t="s">
        <v>62</v>
      </c>
      <c r="E4" s="27" t="s">
        <v>63</v>
      </c>
      <c r="F4" s="10">
        <v>71</v>
      </c>
      <c r="G4" s="10">
        <v>82</v>
      </c>
      <c r="H4" s="11">
        <v>76.5</v>
      </c>
      <c r="I4" s="11" t="s">
        <v>17</v>
      </c>
      <c r="J4" s="12" t="s">
        <v>18</v>
      </c>
      <c r="K4" s="12" t="s">
        <v>18</v>
      </c>
    </row>
  </sheetData>
  <sortState ref="B2:I6">
    <sortCondition ref="H2:H6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"/>
  <sheetViews>
    <sheetView workbookViewId="0">
      <selection activeCell="G16" sqref="G16"/>
    </sheetView>
  </sheetViews>
  <sheetFormatPr defaultColWidth="9" defaultRowHeight="14.25" outlineLevelRow="3"/>
  <cols>
    <col min="5" max="5" width="10.5" customWidth="1"/>
  </cols>
  <sheetData>
    <row r="1" ht="26" customHeight="1" spans="1:11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65</v>
      </c>
      <c r="C3" s="22" t="s">
        <v>13</v>
      </c>
      <c r="D3" s="9" t="s">
        <v>66</v>
      </c>
      <c r="E3" s="28" t="s">
        <v>67</v>
      </c>
      <c r="F3" s="10">
        <v>70.1</v>
      </c>
      <c r="G3" s="10">
        <v>81</v>
      </c>
      <c r="H3" s="11">
        <v>75.55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22" t="s">
        <v>68</v>
      </c>
      <c r="C4" s="22" t="s">
        <v>13</v>
      </c>
      <c r="D4" s="9" t="s">
        <v>66</v>
      </c>
      <c r="E4" s="28" t="s">
        <v>69</v>
      </c>
      <c r="F4" s="10">
        <v>66.6</v>
      </c>
      <c r="G4" s="10">
        <v>83</v>
      </c>
      <c r="H4" s="11">
        <v>74.8</v>
      </c>
      <c r="I4" s="10" t="s">
        <v>17</v>
      </c>
      <c r="J4" s="12" t="s">
        <v>18</v>
      </c>
      <c r="K4" s="12" t="s">
        <v>18</v>
      </c>
    </row>
  </sheetData>
  <sortState ref="B2:H6">
    <sortCondition ref="H2:H6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"/>
  <sheetViews>
    <sheetView workbookViewId="0">
      <selection activeCell="H17" sqref="H17"/>
    </sheetView>
  </sheetViews>
  <sheetFormatPr defaultColWidth="9" defaultRowHeight="14.25" outlineLevelRow="3"/>
  <cols>
    <col min="5" max="5" width="10.5" customWidth="1"/>
  </cols>
  <sheetData>
    <row r="1" ht="33" customHeight="1" spans="1:11">
      <c r="A1" s="13" t="s">
        <v>70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14" t="s">
        <v>71</v>
      </c>
      <c r="C3" s="14" t="s">
        <v>21</v>
      </c>
      <c r="D3" s="26">
        <v>1001</v>
      </c>
      <c r="E3" s="27" t="s">
        <v>72</v>
      </c>
      <c r="F3" s="10">
        <v>69.3</v>
      </c>
      <c r="G3" s="10">
        <v>82.4</v>
      </c>
      <c r="H3" s="10">
        <v>75.85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22" t="s">
        <v>73</v>
      </c>
      <c r="C4" s="22" t="s">
        <v>13</v>
      </c>
      <c r="D4" s="9" t="s">
        <v>74</v>
      </c>
      <c r="E4" s="28" t="s">
        <v>75</v>
      </c>
      <c r="F4" s="10">
        <v>67.5</v>
      </c>
      <c r="G4" s="10">
        <v>82.8</v>
      </c>
      <c r="H4" s="10">
        <v>75.15</v>
      </c>
      <c r="I4" s="10" t="s">
        <v>17</v>
      </c>
      <c r="J4" s="12" t="s">
        <v>18</v>
      </c>
      <c r="K4" s="12" t="s">
        <v>18</v>
      </c>
    </row>
  </sheetData>
  <sortState ref="B3:I177">
    <sortCondition ref="H3:H177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"/>
  <sheetViews>
    <sheetView workbookViewId="0">
      <selection activeCell="H16" sqref="H16"/>
    </sheetView>
  </sheetViews>
  <sheetFormatPr defaultColWidth="9" defaultRowHeight="14.25" outlineLevelRow="4"/>
  <cols>
    <col min="5" max="5" width="10.5" customWidth="1"/>
  </cols>
  <sheetData>
    <row r="1" ht="36" customHeight="1" spans="1:9">
      <c r="A1" s="1" t="s">
        <v>76</v>
      </c>
      <c r="B1" s="1"/>
      <c r="C1" s="1"/>
      <c r="D1" s="1"/>
      <c r="E1" s="1"/>
      <c r="F1" s="1"/>
      <c r="G1" s="1"/>
      <c r="H1" s="1"/>
      <c r="I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77</v>
      </c>
      <c r="C3" s="22" t="s">
        <v>21</v>
      </c>
      <c r="D3" s="23" t="s">
        <v>78</v>
      </c>
      <c r="E3" s="23" t="s">
        <v>79</v>
      </c>
      <c r="F3" s="10">
        <v>75.2</v>
      </c>
      <c r="G3" s="10">
        <v>85.2</v>
      </c>
      <c r="H3" s="11">
        <v>80.2</v>
      </c>
      <c r="I3" s="11" t="s">
        <v>17</v>
      </c>
      <c r="J3" s="12" t="s">
        <v>18</v>
      </c>
      <c r="K3" s="12" t="s">
        <v>18</v>
      </c>
    </row>
    <row r="4" spans="8:9">
      <c r="H4" s="25"/>
      <c r="I4" s="25"/>
    </row>
    <row r="5" spans="8:9">
      <c r="H5" s="25"/>
      <c r="I5" s="25"/>
    </row>
  </sheetData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"/>
  <sheetViews>
    <sheetView workbookViewId="0">
      <selection activeCell="F24" sqref="F24"/>
    </sheetView>
  </sheetViews>
  <sheetFormatPr defaultColWidth="9" defaultRowHeight="14.25" outlineLevelRow="4"/>
  <cols>
    <col min="5" max="5" width="10.5" customWidth="1"/>
  </cols>
  <sheetData>
    <row r="1" ht="25.5" spans="1:11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81</v>
      </c>
      <c r="C3" s="22" t="s">
        <v>21</v>
      </c>
      <c r="D3" s="23" t="s">
        <v>82</v>
      </c>
      <c r="E3" s="23" t="s">
        <v>83</v>
      </c>
      <c r="F3" s="10">
        <v>68</v>
      </c>
      <c r="G3" s="10">
        <v>82.8</v>
      </c>
      <c r="H3" s="10">
        <v>75.4</v>
      </c>
      <c r="I3" s="18" t="s">
        <v>17</v>
      </c>
      <c r="J3" s="12" t="s">
        <v>18</v>
      </c>
      <c r="K3" s="12" t="s">
        <v>18</v>
      </c>
    </row>
    <row r="4" ht="20.25" spans="1:11">
      <c r="A4" s="6">
        <v>2</v>
      </c>
      <c r="B4" s="22" t="s">
        <v>84</v>
      </c>
      <c r="C4" s="22" t="s">
        <v>21</v>
      </c>
      <c r="D4" s="23" t="s">
        <v>82</v>
      </c>
      <c r="E4" s="23" t="s">
        <v>85</v>
      </c>
      <c r="F4" s="10">
        <v>68.6</v>
      </c>
      <c r="G4" s="18">
        <v>80.2</v>
      </c>
      <c r="H4" s="18">
        <v>74.4</v>
      </c>
      <c r="I4" s="18" t="s">
        <v>17</v>
      </c>
      <c r="J4" s="12" t="s">
        <v>18</v>
      </c>
      <c r="K4" s="12" t="s">
        <v>18</v>
      </c>
    </row>
    <row r="5" ht="20.25" spans="1:11">
      <c r="A5" s="6">
        <v>3</v>
      </c>
      <c r="B5" s="22" t="s">
        <v>86</v>
      </c>
      <c r="C5" s="22" t="s">
        <v>13</v>
      </c>
      <c r="D5" s="23" t="s">
        <v>82</v>
      </c>
      <c r="E5" s="23" t="s">
        <v>87</v>
      </c>
      <c r="F5" s="10">
        <v>67</v>
      </c>
      <c r="G5" s="11">
        <v>81.6</v>
      </c>
      <c r="H5" s="11">
        <v>74.3</v>
      </c>
      <c r="I5" s="10" t="s">
        <v>17</v>
      </c>
      <c r="J5" s="12" t="s">
        <v>18</v>
      </c>
      <c r="K5" s="12" t="s">
        <v>18</v>
      </c>
    </row>
  </sheetData>
  <sortState ref="B2:I8">
    <sortCondition ref="H2:H8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"/>
  <sheetViews>
    <sheetView workbookViewId="0">
      <selection activeCell="H14" sqref="H14"/>
    </sheetView>
  </sheetViews>
  <sheetFormatPr defaultColWidth="9" defaultRowHeight="14.25" outlineLevelRow="3"/>
  <cols>
    <col min="5" max="5" width="10.5" customWidth="1"/>
  </cols>
  <sheetData>
    <row r="1" ht="39" customHeight="1" spans="1:11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89</v>
      </c>
      <c r="C3" s="22" t="s">
        <v>21</v>
      </c>
      <c r="D3" s="23" t="s">
        <v>90</v>
      </c>
      <c r="E3" s="23" t="s">
        <v>91</v>
      </c>
      <c r="F3" s="10">
        <v>66.4</v>
      </c>
      <c r="G3" s="10">
        <v>81.6</v>
      </c>
      <c r="H3" s="11">
        <v>74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22" t="s">
        <v>92</v>
      </c>
      <c r="C4" s="22" t="s">
        <v>21</v>
      </c>
      <c r="D4" s="23" t="s">
        <v>93</v>
      </c>
      <c r="E4" s="23" t="s">
        <v>94</v>
      </c>
      <c r="F4" s="10">
        <v>66.4</v>
      </c>
      <c r="G4" s="10">
        <v>80</v>
      </c>
      <c r="H4" s="11">
        <v>73.2</v>
      </c>
      <c r="I4" s="10" t="s">
        <v>17</v>
      </c>
      <c r="J4" s="12" t="s">
        <v>18</v>
      </c>
      <c r="K4" s="12" t="s">
        <v>18</v>
      </c>
    </row>
  </sheetData>
  <sortState ref="B2:H6">
    <sortCondition ref="H2:H6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workbookViewId="0">
      <selection activeCell="F20" sqref="F20"/>
    </sheetView>
  </sheetViews>
  <sheetFormatPr defaultColWidth="9" defaultRowHeight="14.25" outlineLevelRow="2"/>
  <cols>
    <col min="5" max="5" width="10.5" customWidth="1"/>
  </cols>
  <sheetData>
    <row r="1" ht="34" customHeight="1" spans="1:11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96</v>
      </c>
      <c r="C3" s="22" t="s">
        <v>21</v>
      </c>
      <c r="D3" s="23" t="s">
        <v>97</v>
      </c>
      <c r="E3" s="23" t="s">
        <v>98</v>
      </c>
      <c r="F3" s="10">
        <v>60.8</v>
      </c>
      <c r="G3" s="10">
        <v>83.2</v>
      </c>
      <c r="H3" s="10">
        <v>72</v>
      </c>
      <c r="I3" s="10" t="s">
        <v>17</v>
      </c>
      <c r="J3" s="12" t="s">
        <v>18</v>
      </c>
      <c r="K3" s="12" t="s">
        <v>18</v>
      </c>
    </row>
  </sheetData>
  <sortState ref="B3:I4">
    <sortCondition ref="H3:H4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workbookViewId="0">
      <selection activeCell="F21" sqref="F21"/>
    </sheetView>
  </sheetViews>
  <sheetFormatPr defaultColWidth="9" defaultRowHeight="14.25" outlineLevelRow="2"/>
  <cols>
    <col min="5" max="5" width="10.5" customWidth="1"/>
  </cols>
  <sheetData>
    <row r="1" ht="38" customHeight="1" spans="1:11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100</v>
      </c>
      <c r="C3" s="22" t="s">
        <v>13</v>
      </c>
      <c r="D3" s="23" t="s">
        <v>101</v>
      </c>
      <c r="E3" s="23" t="s">
        <v>102</v>
      </c>
      <c r="F3" s="10">
        <v>54.2</v>
      </c>
      <c r="G3" s="10">
        <v>84.6</v>
      </c>
      <c r="H3" s="11">
        <v>69.4</v>
      </c>
      <c r="I3" s="10" t="s">
        <v>17</v>
      </c>
      <c r="J3" s="12" t="s">
        <v>18</v>
      </c>
      <c r="K3" s="12" t="s">
        <v>18</v>
      </c>
    </row>
  </sheetData>
  <sortState ref="B3:I10">
    <sortCondition ref="H3:H10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workbookViewId="0">
      <selection activeCell="I20" sqref="I20"/>
    </sheetView>
  </sheetViews>
  <sheetFormatPr defaultColWidth="9" defaultRowHeight="14.25" outlineLevelRow="2"/>
  <cols>
    <col min="5" max="5" width="10.5" customWidth="1"/>
  </cols>
  <sheetData>
    <row r="1" ht="45" customHeight="1" spans="1:11">
      <c r="A1" s="1" t="s">
        <v>103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104</v>
      </c>
      <c r="C3" s="22" t="s">
        <v>21</v>
      </c>
      <c r="D3" s="23" t="s">
        <v>105</v>
      </c>
      <c r="E3" s="23" t="s">
        <v>106</v>
      </c>
      <c r="F3" s="10">
        <v>66.2</v>
      </c>
      <c r="G3" s="10">
        <v>81.8</v>
      </c>
      <c r="H3" s="10">
        <v>74</v>
      </c>
      <c r="I3" s="10" t="s">
        <v>17</v>
      </c>
      <c r="J3" s="12" t="s">
        <v>18</v>
      </c>
      <c r="K3" s="12" t="s">
        <v>18</v>
      </c>
    </row>
  </sheetData>
  <sortState ref="B3:I4">
    <sortCondition ref="H3:H4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workbookViewId="0">
      <selection activeCell="I19" sqref="I19"/>
    </sheetView>
  </sheetViews>
  <sheetFormatPr defaultColWidth="9" defaultRowHeight="14.25" outlineLevelRow="2"/>
  <cols>
    <col min="5" max="5" width="10.5" customWidth="1"/>
  </cols>
  <sheetData>
    <row r="1" ht="44" customHeight="1" spans="1:11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108</v>
      </c>
      <c r="C3" s="22" t="s">
        <v>21</v>
      </c>
      <c r="D3" s="23" t="s">
        <v>109</v>
      </c>
      <c r="E3" s="23" t="s">
        <v>110</v>
      </c>
      <c r="F3" s="10">
        <v>53.8</v>
      </c>
      <c r="G3" s="11">
        <v>84.8</v>
      </c>
      <c r="H3" s="11">
        <v>69.3</v>
      </c>
      <c r="I3" s="10" t="s">
        <v>17</v>
      </c>
      <c r="J3" s="12" t="s">
        <v>18</v>
      </c>
      <c r="K3" s="12" t="s">
        <v>18</v>
      </c>
    </row>
  </sheetData>
  <sortState ref="B2:H4">
    <sortCondition ref="H2:H4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workbookViewId="0">
      <selection activeCell="F22" sqref="F22"/>
    </sheetView>
  </sheetViews>
  <sheetFormatPr defaultColWidth="9" defaultRowHeight="14.25" outlineLevelRow="2"/>
  <cols>
    <col min="5" max="5" width="10.5" customWidth="1"/>
    <col min="8" max="8" width="12.125" customWidth="1"/>
  </cols>
  <sheetData>
    <row r="1" ht="25.5" spans="1:11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20</v>
      </c>
      <c r="C3" s="22" t="s">
        <v>21</v>
      </c>
      <c r="D3" s="9" t="s">
        <v>22</v>
      </c>
      <c r="E3" s="9" t="s">
        <v>23</v>
      </c>
      <c r="F3" s="10">
        <v>64.8</v>
      </c>
      <c r="G3" s="10">
        <v>81.8</v>
      </c>
      <c r="H3" s="11">
        <f>(F3+G3)/2</f>
        <v>73.3</v>
      </c>
      <c r="I3" s="10" t="s">
        <v>17</v>
      </c>
      <c r="J3" s="12" t="s">
        <v>18</v>
      </c>
      <c r="K3" s="12" t="s">
        <v>18</v>
      </c>
    </row>
  </sheetData>
  <sortState ref="A3:I4">
    <sortCondition ref="H3:H4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workbookViewId="0">
      <selection activeCell="H19" sqref="H19"/>
    </sheetView>
  </sheetViews>
  <sheetFormatPr defaultColWidth="9" defaultRowHeight="14.25"/>
  <cols>
    <col min="1" max="1" width="9" style="21"/>
    <col min="5" max="5" width="10.5" customWidth="1"/>
  </cols>
  <sheetData>
    <row r="1" ht="36" customHeight="1" spans="1:11">
      <c r="A1" s="13" t="s">
        <v>111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112</v>
      </c>
      <c r="C3" s="22" t="s">
        <v>21</v>
      </c>
      <c r="D3" s="8" t="s">
        <v>113</v>
      </c>
      <c r="E3" s="23" t="s">
        <v>114</v>
      </c>
      <c r="F3" s="11">
        <v>67.8</v>
      </c>
      <c r="G3" s="11">
        <v>87.8</v>
      </c>
      <c r="H3" s="11">
        <v>77.8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22" t="s">
        <v>115</v>
      </c>
      <c r="C4" s="22" t="s">
        <v>21</v>
      </c>
      <c r="D4" s="8" t="s">
        <v>113</v>
      </c>
      <c r="E4" s="23" t="s">
        <v>116</v>
      </c>
      <c r="F4" s="11">
        <v>67.2</v>
      </c>
      <c r="G4" s="11">
        <v>87.2</v>
      </c>
      <c r="H4" s="11">
        <v>77.2</v>
      </c>
      <c r="I4" s="10" t="s">
        <v>17</v>
      </c>
      <c r="J4" s="12" t="s">
        <v>18</v>
      </c>
      <c r="K4" s="12" t="s">
        <v>18</v>
      </c>
    </row>
    <row r="5" ht="20.25" spans="1:11">
      <c r="A5" s="6">
        <v>3</v>
      </c>
      <c r="B5" s="22" t="s">
        <v>117</v>
      </c>
      <c r="C5" s="22" t="s">
        <v>21</v>
      </c>
      <c r="D5" s="8" t="s">
        <v>113</v>
      </c>
      <c r="E5" s="23" t="s">
        <v>118</v>
      </c>
      <c r="F5" s="11">
        <v>65.2</v>
      </c>
      <c r="G5" s="11">
        <v>83.6</v>
      </c>
      <c r="H5" s="11">
        <v>74.4</v>
      </c>
      <c r="I5" s="10" t="s">
        <v>17</v>
      </c>
      <c r="J5" s="12" t="s">
        <v>18</v>
      </c>
      <c r="K5" s="12" t="s">
        <v>18</v>
      </c>
    </row>
    <row r="6" ht="20.25" spans="1:11">
      <c r="A6" s="6">
        <v>4</v>
      </c>
      <c r="B6" s="14" t="s">
        <v>119</v>
      </c>
      <c r="C6" s="14" t="s">
        <v>21</v>
      </c>
      <c r="D6" s="15" t="s">
        <v>120</v>
      </c>
      <c r="E6" s="19" t="s">
        <v>121</v>
      </c>
      <c r="F6" s="11">
        <v>59.6</v>
      </c>
      <c r="G6" s="11">
        <v>86.4</v>
      </c>
      <c r="H6" s="11">
        <v>73</v>
      </c>
      <c r="I6" s="10" t="s">
        <v>17</v>
      </c>
      <c r="J6" s="12" t="s">
        <v>18</v>
      </c>
      <c r="K6" s="12" t="s">
        <v>18</v>
      </c>
    </row>
    <row r="7" ht="20.25" spans="1:11">
      <c r="A7" s="6">
        <v>5</v>
      </c>
      <c r="B7" s="22" t="s">
        <v>122</v>
      </c>
      <c r="C7" s="22" t="s">
        <v>21</v>
      </c>
      <c r="D7" s="8" t="s">
        <v>113</v>
      </c>
      <c r="E7" s="23" t="s">
        <v>123</v>
      </c>
      <c r="F7" s="11">
        <v>64</v>
      </c>
      <c r="G7" s="11">
        <v>80.4</v>
      </c>
      <c r="H7" s="11">
        <v>72.2</v>
      </c>
      <c r="I7" s="10" t="s">
        <v>17</v>
      </c>
      <c r="J7" s="12" t="s">
        <v>18</v>
      </c>
      <c r="K7" s="12" t="s">
        <v>18</v>
      </c>
    </row>
    <row r="8" ht="20.25" spans="1:11">
      <c r="A8" s="6">
        <v>6</v>
      </c>
      <c r="B8" s="22" t="s">
        <v>124</v>
      </c>
      <c r="C8" s="22" t="s">
        <v>21</v>
      </c>
      <c r="D8" s="8" t="s">
        <v>120</v>
      </c>
      <c r="E8" s="23" t="s">
        <v>125</v>
      </c>
      <c r="F8" s="11">
        <v>62.8</v>
      </c>
      <c r="G8" s="11">
        <v>81</v>
      </c>
      <c r="H8" s="11">
        <v>71.9</v>
      </c>
      <c r="I8" s="10" t="s">
        <v>17</v>
      </c>
      <c r="J8" s="12" t="s">
        <v>18</v>
      </c>
      <c r="K8" s="12" t="s">
        <v>18</v>
      </c>
    </row>
    <row r="9" ht="20.25" spans="1:11">
      <c r="A9" s="6">
        <v>7</v>
      </c>
      <c r="B9" s="22" t="s">
        <v>126</v>
      </c>
      <c r="C9" s="22" t="s">
        <v>13</v>
      </c>
      <c r="D9" s="8" t="s">
        <v>113</v>
      </c>
      <c r="E9" s="23" t="s">
        <v>127</v>
      </c>
      <c r="F9" s="11">
        <v>62.2</v>
      </c>
      <c r="G9" s="11">
        <v>81</v>
      </c>
      <c r="H9" s="11">
        <v>71.6</v>
      </c>
      <c r="I9" s="10" t="s">
        <v>17</v>
      </c>
      <c r="J9" s="12" t="s">
        <v>18</v>
      </c>
      <c r="K9" s="12" t="s">
        <v>18</v>
      </c>
    </row>
    <row r="10" ht="20.25" spans="1:11">
      <c r="A10" s="6">
        <v>8</v>
      </c>
      <c r="B10" s="22" t="s">
        <v>128</v>
      </c>
      <c r="C10" s="22" t="s">
        <v>21</v>
      </c>
      <c r="D10" s="8" t="s">
        <v>129</v>
      </c>
      <c r="E10" s="23" t="s">
        <v>130</v>
      </c>
      <c r="F10" s="11">
        <v>57.4</v>
      </c>
      <c r="G10" s="11">
        <v>85.2</v>
      </c>
      <c r="H10" s="11">
        <v>71.3</v>
      </c>
      <c r="I10" s="10" t="s">
        <v>17</v>
      </c>
      <c r="J10" s="12" t="s">
        <v>18</v>
      </c>
      <c r="K10" s="12" t="s">
        <v>18</v>
      </c>
    </row>
    <row r="11" ht="20.25" spans="1:11">
      <c r="A11" s="6">
        <v>9</v>
      </c>
      <c r="B11" s="22" t="s">
        <v>131</v>
      </c>
      <c r="C11" s="22" t="s">
        <v>21</v>
      </c>
      <c r="D11" s="8" t="s">
        <v>113</v>
      </c>
      <c r="E11" s="23" t="s">
        <v>132</v>
      </c>
      <c r="F11" s="11">
        <v>55</v>
      </c>
      <c r="G11" s="11">
        <v>86.8</v>
      </c>
      <c r="H11" s="17">
        <v>70.9</v>
      </c>
      <c r="I11" s="18" t="s">
        <v>17</v>
      </c>
      <c r="J11" s="12" t="s">
        <v>18</v>
      </c>
      <c r="K11" s="12" t="s">
        <v>18</v>
      </c>
    </row>
    <row r="12" ht="20.25" spans="1:11">
      <c r="A12" s="6">
        <v>10</v>
      </c>
      <c r="B12" s="22" t="s">
        <v>133</v>
      </c>
      <c r="C12" s="22" t="s">
        <v>21</v>
      </c>
      <c r="D12" s="8" t="s">
        <v>129</v>
      </c>
      <c r="E12" s="23" t="s">
        <v>134</v>
      </c>
      <c r="F12" s="11">
        <v>55.6</v>
      </c>
      <c r="G12" s="10">
        <v>85.2</v>
      </c>
      <c r="H12" s="11">
        <v>70.4</v>
      </c>
      <c r="I12" s="11" t="s">
        <v>17</v>
      </c>
      <c r="J12" s="24" t="s">
        <v>18</v>
      </c>
      <c r="K12" s="12" t="s">
        <v>18</v>
      </c>
    </row>
  </sheetData>
  <sortState ref="B2:H22">
    <sortCondition ref="H2:H22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workbookViewId="0">
      <selection activeCell="G22" sqref="G22"/>
    </sheetView>
  </sheetViews>
  <sheetFormatPr defaultColWidth="9" defaultRowHeight="14.25"/>
  <cols>
    <col min="5" max="5" width="10.5" customWidth="1"/>
  </cols>
  <sheetData>
    <row r="1" ht="33" customHeight="1" spans="1:11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7" t="s">
        <v>136</v>
      </c>
      <c r="C3" s="7" t="s">
        <v>21</v>
      </c>
      <c r="D3" s="8" t="s">
        <v>137</v>
      </c>
      <c r="E3" s="9" t="s">
        <v>138</v>
      </c>
      <c r="F3" s="11">
        <v>73.4</v>
      </c>
      <c r="G3" s="11">
        <v>81.4</v>
      </c>
      <c r="H3" s="11">
        <v>77.4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7" t="s">
        <v>139</v>
      </c>
      <c r="C4" s="7" t="s">
        <v>21</v>
      </c>
      <c r="D4" s="8" t="s">
        <v>137</v>
      </c>
      <c r="E4" s="9" t="s">
        <v>140</v>
      </c>
      <c r="F4" s="11">
        <v>62.4</v>
      </c>
      <c r="G4" s="11">
        <v>83</v>
      </c>
      <c r="H4" s="11">
        <v>72.7</v>
      </c>
      <c r="I4" s="10" t="s">
        <v>17</v>
      </c>
      <c r="J4" s="12" t="s">
        <v>18</v>
      </c>
      <c r="K4" s="12" t="s">
        <v>18</v>
      </c>
    </row>
    <row r="5" ht="20.25" spans="1:11">
      <c r="A5" s="6">
        <v>3</v>
      </c>
      <c r="B5" s="14" t="s">
        <v>141</v>
      </c>
      <c r="C5" s="14" t="s">
        <v>21</v>
      </c>
      <c r="D5" s="15" t="s">
        <v>137</v>
      </c>
      <c r="E5" s="19" t="s">
        <v>142</v>
      </c>
      <c r="F5" s="11">
        <v>64.2</v>
      </c>
      <c r="G5" s="11">
        <v>81</v>
      </c>
      <c r="H5" s="11">
        <v>72.6</v>
      </c>
      <c r="I5" s="10" t="s">
        <v>17</v>
      </c>
      <c r="J5" s="12" t="s">
        <v>18</v>
      </c>
      <c r="K5" s="12" t="s">
        <v>18</v>
      </c>
    </row>
    <row r="6" ht="20.25" spans="1:11">
      <c r="A6" s="6">
        <v>4</v>
      </c>
      <c r="B6" s="14" t="s">
        <v>143</v>
      </c>
      <c r="C6" s="14" t="s">
        <v>21</v>
      </c>
      <c r="D6" s="15" t="s">
        <v>137</v>
      </c>
      <c r="E6" s="19" t="s">
        <v>144</v>
      </c>
      <c r="F6" s="11">
        <v>63.8</v>
      </c>
      <c r="G6" s="11">
        <v>81.1</v>
      </c>
      <c r="H6" s="11">
        <v>72.45</v>
      </c>
      <c r="I6" s="10" t="s">
        <v>17</v>
      </c>
      <c r="J6" s="12" t="s">
        <v>18</v>
      </c>
      <c r="K6" s="12" t="s">
        <v>18</v>
      </c>
    </row>
    <row r="7" ht="20.25" spans="1:11">
      <c r="A7" s="6">
        <v>5</v>
      </c>
      <c r="B7" s="14" t="s">
        <v>145</v>
      </c>
      <c r="C7" s="14" t="s">
        <v>21</v>
      </c>
      <c r="D7" s="15" t="s">
        <v>137</v>
      </c>
      <c r="E7" s="19" t="s">
        <v>146</v>
      </c>
      <c r="F7" s="11">
        <v>63.4</v>
      </c>
      <c r="G7" s="11">
        <v>81.4</v>
      </c>
      <c r="H7" s="11">
        <v>72.4</v>
      </c>
      <c r="I7" s="10" t="s">
        <v>17</v>
      </c>
      <c r="J7" s="12" t="s">
        <v>18</v>
      </c>
      <c r="K7" s="12" t="s">
        <v>18</v>
      </c>
    </row>
    <row r="8" ht="20.25" spans="1:11">
      <c r="A8" s="6">
        <v>6</v>
      </c>
      <c r="B8" s="14" t="s">
        <v>147</v>
      </c>
      <c r="C8" s="14" t="s">
        <v>21</v>
      </c>
      <c r="D8" s="15" t="s">
        <v>137</v>
      </c>
      <c r="E8" s="19" t="s">
        <v>148</v>
      </c>
      <c r="F8" s="11">
        <v>64.2</v>
      </c>
      <c r="G8" s="11">
        <v>80.4</v>
      </c>
      <c r="H8" s="11">
        <v>72.3</v>
      </c>
      <c r="I8" s="10" t="s">
        <v>17</v>
      </c>
      <c r="J8" s="12" t="s">
        <v>18</v>
      </c>
      <c r="K8" s="12" t="s">
        <v>18</v>
      </c>
    </row>
    <row r="9" ht="20.25" spans="1:11">
      <c r="A9" s="6">
        <v>7</v>
      </c>
      <c r="B9" s="14" t="s">
        <v>149</v>
      </c>
      <c r="C9" s="14" t="s">
        <v>21</v>
      </c>
      <c r="D9" s="15" t="s">
        <v>150</v>
      </c>
      <c r="E9" s="19" t="s">
        <v>151</v>
      </c>
      <c r="F9" s="11">
        <v>62.2</v>
      </c>
      <c r="G9" s="11">
        <v>81.2</v>
      </c>
      <c r="H9" s="11">
        <v>71.7</v>
      </c>
      <c r="I9" s="10" t="s">
        <v>17</v>
      </c>
      <c r="J9" s="12" t="s">
        <v>18</v>
      </c>
      <c r="K9" s="12" t="s">
        <v>18</v>
      </c>
    </row>
    <row r="10" ht="20.25" spans="1:11">
      <c r="A10" s="6">
        <v>8</v>
      </c>
      <c r="B10" s="14" t="s">
        <v>152</v>
      </c>
      <c r="C10" s="14" t="s">
        <v>21</v>
      </c>
      <c r="D10" s="15" t="s">
        <v>137</v>
      </c>
      <c r="E10" s="19" t="s">
        <v>153</v>
      </c>
      <c r="F10" s="11">
        <v>64</v>
      </c>
      <c r="G10" s="11">
        <v>78.6</v>
      </c>
      <c r="H10" s="11">
        <v>71.3</v>
      </c>
      <c r="I10" s="10" t="s">
        <v>17</v>
      </c>
      <c r="J10" s="12" t="s">
        <v>18</v>
      </c>
      <c r="K10" s="12" t="s">
        <v>18</v>
      </c>
    </row>
    <row r="11" ht="20.25" spans="1:11">
      <c r="A11" s="6">
        <v>9</v>
      </c>
      <c r="B11" s="14" t="s">
        <v>154</v>
      </c>
      <c r="C11" s="14" t="s">
        <v>21</v>
      </c>
      <c r="D11" s="15" t="s">
        <v>137</v>
      </c>
      <c r="E11" s="19" t="s">
        <v>155</v>
      </c>
      <c r="F11" s="11">
        <v>61.6</v>
      </c>
      <c r="G11" s="11">
        <v>79.6</v>
      </c>
      <c r="H11" s="17">
        <v>70.6</v>
      </c>
      <c r="I11" s="18" t="s">
        <v>17</v>
      </c>
      <c r="J11" s="12" t="s">
        <v>18</v>
      </c>
      <c r="K11" s="12" t="s">
        <v>18</v>
      </c>
    </row>
    <row r="12" ht="20.25" spans="1:11">
      <c r="A12" s="6">
        <v>10</v>
      </c>
      <c r="B12" s="20" t="s">
        <v>156</v>
      </c>
      <c r="C12" s="20" t="s">
        <v>21</v>
      </c>
      <c r="D12" s="15" t="s">
        <v>137</v>
      </c>
      <c r="E12" s="19" t="s">
        <v>157</v>
      </c>
      <c r="F12" s="11">
        <v>57.6</v>
      </c>
      <c r="G12" s="10">
        <v>83.2</v>
      </c>
      <c r="H12" s="11">
        <v>70.4</v>
      </c>
      <c r="I12" s="10" t="s">
        <v>17</v>
      </c>
      <c r="J12" s="12" t="s">
        <v>18</v>
      </c>
      <c r="K12" s="12" t="s">
        <v>18</v>
      </c>
    </row>
  </sheetData>
  <sortState ref="B2:H22">
    <sortCondition ref="H2:H22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"/>
  <sheetViews>
    <sheetView workbookViewId="0">
      <selection activeCell="G21" sqref="G21"/>
    </sheetView>
  </sheetViews>
  <sheetFormatPr defaultColWidth="9" defaultRowHeight="14.25" outlineLevelRow="6"/>
  <cols>
    <col min="5" max="5" width="10.5" customWidth="1"/>
  </cols>
  <sheetData>
    <row r="1" ht="41" customHeight="1" spans="1:11">
      <c r="A1" s="1" t="s">
        <v>158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7" t="s">
        <v>159</v>
      </c>
      <c r="C3" s="7" t="s">
        <v>21</v>
      </c>
      <c r="D3" s="8" t="s">
        <v>160</v>
      </c>
      <c r="E3" s="9" t="s">
        <v>161</v>
      </c>
      <c r="F3" s="11">
        <v>65.4</v>
      </c>
      <c r="G3" s="11">
        <v>87.8</v>
      </c>
      <c r="H3" s="11">
        <v>76.6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7" t="s">
        <v>162</v>
      </c>
      <c r="C4" s="7" t="s">
        <v>21</v>
      </c>
      <c r="D4" s="8" t="s">
        <v>160</v>
      </c>
      <c r="E4" s="9" t="s">
        <v>163</v>
      </c>
      <c r="F4" s="11">
        <v>67.2</v>
      </c>
      <c r="G4" s="11">
        <v>85.2</v>
      </c>
      <c r="H4" s="11">
        <v>76.2</v>
      </c>
      <c r="I4" s="10" t="s">
        <v>17</v>
      </c>
      <c r="J4" s="12" t="s">
        <v>18</v>
      </c>
      <c r="K4" s="12" t="s">
        <v>18</v>
      </c>
    </row>
    <row r="5" ht="20.25" spans="1:11">
      <c r="A5" s="6">
        <v>3</v>
      </c>
      <c r="B5" s="7" t="s">
        <v>164</v>
      </c>
      <c r="C5" s="7" t="s">
        <v>21</v>
      </c>
      <c r="D5" s="8" t="s">
        <v>160</v>
      </c>
      <c r="E5" s="9" t="s">
        <v>165</v>
      </c>
      <c r="F5" s="11">
        <v>67</v>
      </c>
      <c r="G5" s="11">
        <v>85.2</v>
      </c>
      <c r="H5" s="17">
        <v>76.1</v>
      </c>
      <c r="I5" s="18" t="s">
        <v>17</v>
      </c>
      <c r="J5" s="12" t="s">
        <v>18</v>
      </c>
      <c r="K5" s="12" t="s">
        <v>18</v>
      </c>
    </row>
    <row r="6" ht="20.25" spans="1:11">
      <c r="A6" s="6">
        <v>4</v>
      </c>
      <c r="B6" s="7" t="s">
        <v>166</v>
      </c>
      <c r="C6" s="7" t="s">
        <v>21</v>
      </c>
      <c r="D6" s="8" t="s">
        <v>160</v>
      </c>
      <c r="E6" s="9" t="s">
        <v>167</v>
      </c>
      <c r="F6" s="11">
        <v>69.4</v>
      </c>
      <c r="G6" s="11">
        <v>82.8</v>
      </c>
      <c r="H6" s="11">
        <v>76.1</v>
      </c>
      <c r="I6" s="10" t="s">
        <v>17</v>
      </c>
      <c r="J6" s="12" t="s">
        <v>18</v>
      </c>
      <c r="K6" s="12" t="s">
        <v>18</v>
      </c>
    </row>
    <row r="7" ht="20.25" spans="1:11">
      <c r="A7" s="6">
        <v>5</v>
      </c>
      <c r="B7" s="7" t="s">
        <v>168</v>
      </c>
      <c r="C7" s="7" t="s">
        <v>21</v>
      </c>
      <c r="D7" s="8" t="s">
        <v>160</v>
      </c>
      <c r="E7" s="9" t="s">
        <v>169</v>
      </c>
      <c r="F7" s="11">
        <v>66.6</v>
      </c>
      <c r="G7" s="10">
        <v>84.4</v>
      </c>
      <c r="H7" s="11">
        <v>75.5</v>
      </c>
      <c r="I7" s="10" t="s">
        <v>17</v>
      </c>
      <c r="J7" s="12" t="s">
        <v>18</v>
      </c>
      <c r="K7" s="12" t="s">
        <v>18</v>
      </c>
    </row>
  </sheetData>
  <sortState ref="B2:H12">
    <sortCondition ref="H2:H12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"/>
  <sheetViews>
    <sheetView workbookViewId="0">
      <selection activeCell="G20" sqref="G20"/>
    </sheetView>
  </sheetViews>
  <sheetFormatPr defaultColWidth="9" defaultRowHeight="14.25" outlineLevelRow="6"/>
  <cols>
    <col min="5" max="5" width="10.5" customWidth="1"/>
  </cols>
  <sheetData>
    <row r="1" ht="36" customHeight="1" spans="1:11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7" t="s">
        <v>171</v>
      </c>
      <c r="C3" s="7" t="s">
        <v>21</v>
      </c>
      <c r="D3" s="8" t="s">
        <v>172</v>
      </c>
      <c r="E3" s="9" t="s">
        <v>173</v>
      </c>
      <c r="F3" s="11">
        <v>69.2</v>
      </c>
      <c r="G3" s="11">
        <v>84.4</v>
      </c>
      <c r="H3" s="11">
        <v>76.8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7" t="s">
        <v>174</v>
      </c>
      <c r="C4" s="7" t="s">
        <v>21</v>
      </c>
      <c r="D4" s="8" t="s">
        <v>172</v>
      </c>
      <c r="E4" s="9" t="s">
        <v>175</v>
      </c>
      <c r="F4" s="11">
        <v>66.2</v>
      </c>
      <c r="G4" s="11">
        <v>84.2</v>
      </c>
      <c r="H4" s="11">
        <v>75.2</v>
      </c>
      <c r="I4" s="10" t="s">
        <v>17</v>
      </c>
      <c r="J4" s="12" t="s">
        <v>18</v>
      </c>
      <c r="K4" s="12" t="s">
        <v>18</v>
      </c>
    </row>
    <row r="5" ht="20.25" spans="1:11">
      <c r="A5" s="6">
        <v>3</v>
      </c>
      <c r="B5" s="7" t="s">
        <v>176</v>
      </c>
      <c r="C5" s="7" t="s">
        <v>21</v>
      </c>
      <c r="D5" s="8" t="s">
        <v>172</v>
      </c>
      <c r="E5" s="9" t="s">
        <v>177</v>
      </c>
      <c r="F5" s="11">
        <v>56.8</v>
      </c>
      <c r="G5" s="11">
        <v>86.4</v>
      </c>
      <c r="H5" s="11">
        <v>71.6</v>
      </c>
      <c r="I5" s="10" t="s">
        <v>17</v>
      </c>
      <c r="J5" s="12" t="s">
        <v>18</v>
      </c>
      <c r="K5" s="12" t="s">
        <v>18</v>
      </c>
    </row>
    <row r="6" ht="20.25" spans="1:11">
      <c r="A6" s="6">
        <v>4</v>
      </c>
      <c r="B6" s="7" t="s">
        <v>178</v>
      </c>
      <c r="C6" s="7" t="s">
        <v>21</v>
      </c>
      <c r="D6" s="8" t="s">
        <v>172</v>
      </c>
      <c r="E6" s="9" t="s">
        <v>179</v>
      </c>
      <c r="F6" s="11">
        <v>59</v>
      </c>
      <c r="G6" s="17">
        <v>81.8</v>
      </c>
      <c r="H6" s="17">
        <v>70.4</v>
      </c>
      <c r="I6" s="18" t="s">
        <v>17</v>
      </c>
      <c r="J6" s="12" t="s">
        <v>18</v>
      </c>
      <c r="K6" s="12" t="s">
        <v>18</v>
      </c>
    </row>
    <row r="7" ht="20.25" spans="1:11">
      <c r="A7" s="6">
        <v>5</v>
      </c>
      <c r="B7" s="7" t="s">
        <v>180</v>
      </c>
      <c r="C7" s="7" t="s">
        <v>21</v>
      </c>
      <c r="D7" s="8" t="s">
        <v>172</v>
      </c>
      <c r="E7" s="9" t="s">
        <v>181</v>
      </c>
      <c r="F7" s="10">
        <v>56.2</v>
      </c>
      <c r="G7" s="11">
        <v>82.6</v>
      </c>
      <c r="H7" s="11">
        <v>69.4</v>
      </c>
      <c r="I7" s="10" t="s">
        <v>17</v>
      </c>
      <c r="J7" s="12" t="s">
        <v>18</v>
      </c>
      <c r="K7" s="12" t="s">
        <v>18</v>
      </c>
    </row>
  </sheetData>
  <sortState ref="B2:H12">
    <sortCondition ref="H2:H12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"/>
  <sheetViews>
    <sheetView workbookViewId="0">
      <selection activeCell="H21" sqref="H21"/>
    </sheetView>
  </sheetViews>
  <sheetFormatPr defaultColWidth="9" defaultRowHeight="14.25" outlineLevelRow="6"/>
  <cols>
    <col min="5" max="5" width="10.5" customWidth="1"/>
  </cols>
  <sheetData>
    <row r="1" ht="43" customHeight="1" spans="1:11">
      <c r="A1" s="1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7" t="s">
        <v>183</v>
      </c>
      <c r="C3" s="7" t="s">
        <v>21</v>
      </c>
      <c r="D3" s="8" t="s">
        <v>184</v>
      </c>
      <c r="E3" s="9" t="s">
        <v>185</v>
      </c>
      <c r="F3" s="11">
        <v>60</v>
      </c>
      <c r="G3" s="11">
        <v>82</v>
      </c>
      <c r="H3" s="11">
        <v>71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7" t="s">
        <v>186</v>
      </c>
      <c r="C4" s="7" t="s">
        <v>21</v>
      </c>
      <c r="D4" s="8" t="s">
        <v>184</v>
      </c>
      <c r="E4" s="9" t="s">
        <v>187</v>
      </c>
      <c r="F4" s="11">
        <v>61</v>
      </c>
      <c r="G4" s="11">
        <v>79.8</v>
      </c>
      <c r="H4" s="11">
        <v>70.4</v>
      </c>
      <c r="I4" s="10" t="s">
        <v>17</v>
      </c>
      <c r="J4" s="12" t="s">
        <v>18</v>
      </c>
      <c r="K4" s="12" t="s">
        <v>18</v>
      </c>
    </row>
    <row r="5" ht="20.25" spans="1:11">
      <c r="A5" s="6">
        <v>3</v>
      </c>
      <c r="B5" s="7" t="s">
        <v>188</v>
      </c>
      <c r="C5" s="7" t="s">
        <v>21</v>
      </c>
      <c r="D5" s="8" t="s">
        <v>184</v>
      </c>
      <c r="E5" s="9" t="s">
        <v>189</v>
      </c>
      <c r="F5" s="11">
        <v>59.2</v>
      </c>
      <c r="G5" s="11">
        <v>79.8</v>
      </c>
      <c r="H5" s="11">
        <v>69.5</v>
      </c>
      <c r="I5" s="10" t="s">
        <v>17</v>
      </c>
      <c r="J5" s="12" t="s">
        <v>18</v>
      </c>
      <c r="K5" s="12" t="s">
        <v>18</v>
      </c>
    </row>
    <row r="6" ht="20.25" spans="1:11">
      <c r="A6" s="6">
        <v>4</v>
      </c>
      <c r="B6" s="7" t="s">
        <v>190</v>
      </c>
      <c r="C6" s="7" t="s">
        <v>21</v>
      </c>
      <c r="D6" s="8" t="s">
        <v>184</v>
      </c>
      <c r="E6" s="9" t="s">
        <v>191</v>
      </c>
      <c r="F6" s="11">
        <v>54.2</v>
      </c>
      <c r="G6" s="17">
        <v>84.6</v>
      </c>
      <c r="H6" s="17">
        <v>69.4</v>
      </c>
      <c r="I6" s="18" t="s">
        <v>17</v>
      </c>
      <c r="J6" s="12" t="s">
        <v>18</v>
      </c>
      <c r="K6" s="12" t="s">
        <v>18</v>
      </c>
    </row>
    <row r="7" ht="20.25" spans="1:11">
      <c r="A7" s="6">
        <v>5</v>
      </c>
      <c r="B7" s="7" t="s">
        <v>192</v>
      </c>
      <c r="C7" s="7" t="s">
        <v>21</v>
      </c>
      <c r="D7" s="8" t="s">
        <v>184</v>
      </c>
      <c r="E7" s="9" t="s">
        <v>193</v>
      </c>
      <c r="F7" s="10">
        <v>52.2</v>
      </c>
      <c r="G7" s="11">
        <v>84</v>
      </c>
      <c r="H7" s="11">
        <v>68.1</v>
      </c>
      <c r="I7" s="10" t="s">
        <v>17</v>
      </c>
      <c r="J7" s="12" t="s">
        <v>18</v>
      </c>
      <c r="K7" s="12" t="s">
        <v>18</v>
      </c>
    </row>
  </sheetData>
  <sortState ref="B2:H12">
    <sortCondition ref="H2:H12" descending="1"/>
  </sortState>
  <mergeCells count="1">
    <mergeCell ref="A1:K1"/>
  </mergeCells>
  <pageMargins left="1.53541666666667" right="0.707638888888889" top="0.747916666666667" bottom="0.747916666666667" header="0.313888888888889" footer="0.313888888888889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"/>
  <sheetViews>
    <sheetView workbookViewId="0">
      <selection activeCell="I25" sqref="I25"/>
    </sheetView>
  </sheetViews>
  <sheetFormatPr defaultColWidth="9" defaultRowHeight="14.25" outlineLevelRow="3"/>
  <cols>
    <col min="5" max="5" width="10.5" customWidth="1"/>
  </cols>
  <sheetData>
    <row r="1" ht="37" customHeight="1" spans="1:11">
      <c r="A1" s="1" t="s">
        <v>194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7" t="s">
        <v>195</v>
      </c>
      <c r="C3" s="7" t="s">
        <v>21</v>
      </c>
      <c r="D3" s="8" t="s">
        <v>196</v>
      </c>
      <c r="E3" s="9" t="s">
        <v>197</v>
      </c>
      <c r="F3" s="11">
        <v>66.2</v>
      </c>
      <c r="G3" s="10">
        <v>80.6</v>
      </c>
      <c r="H3" s="11">
        <v>73.4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7" t="s">
        <v>198</v>
      </c>
      <c r="C4" s="7" t="s">
        <v>13</v>
      </c>
      <c r="D4" s="8" t="s">
        <v>196</v>
      </c>
      <c r="E4" s="9" t="s">
        <v>199</v>
      </c>
      <c r="F4" s="11">
        <v>59.2</v>
      </c>
      <c r="G4" s="10">
        <v>81.6</v>
      </c>
      <c r="H4" s="11">
        <v>70.4</v>
      </c>
      <c r="I4" s="10" t="s">
        <v>17</v>
      </c>
      <c r="J4" s="12" t="s">
        <v>18</v>
      </c>
      <c r="K4" s="12" t="s">
        <v>18</v>
      </c>
    </row>
  </sheetData>
  <sortState ref="B2:H6">
    <sortCondition ref="H2:H6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"/>
  <sheetViews>
    <sheetView workbookViewId="0">
      <selection activeCell="I24" sqref="I24"/>
    </sheetView>
  </sheetViews>
  <sheetFormatPr defaultColWidth="9" defaultRowHeight="14.25" outlineLevelRow="4"/>
  <cols>
    <col min="5" max="5" width="10.5" customWidth="1"/>
    <col min="9" max="9" width="9.625" customWidth="1"/>
  </cols>
  <sheetData>
    <row r="1" ht="36" customHeight="1" spans="1:11">
      <c r="A1" s="13" t="s">
        <v>200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14" t="s">
        <v>201</v>
      </c>
      <c r="C3" s="14" t="s">
        <v>21</v>
      </c>
      <c r="D3" s="15" t="s">
        <v>202</v>
      </c>
      <c r="E3" s="16" t="s">
        <v>203</v>
      </c>
      <c r="F3" s="11">
        <v>68.2</v>
      </c>
      <c r="G3" s="11">
        <v>80.6</v>
      </c>
      <c r="H3" s="11">
        <v>74.4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14" t="s">
        <v>204</v>
      </c>
      <c r="C4" s="14" t="s">
        <v>21</v>
      </c>
      <c r="D4" s="15" t="s">
        <v>202</v>
      </c>
      <c r="E4" s="16" t="s">
        <v>205</v>
      </c>
      <c r="F4" s="11">
        <v>59</v>
      </c>
      <c r="G4" s="11">
        <v>84.4</v>
      </c>
      <c r="H4" s="11">
        <v>71.7</v>
      </c>
      <c r="I4" s="10" t="s">
        <v>17</v>
      </c>
      <c r="J4" s="12" t="s">
        <v>18</v>
      </c>
      <c r="K4" s="12" t="s">
        <v>18</v>
      </c>
    </row>
    <row r="5" ht="20.25" spans="1:11">
      <c r="A5" s="6">
        <v>3</v>
      </c>
      <c r="B5" s="14" t="s">
        <v>206</v>
      </c>
      <c r="C5" s="14" t="s">
        <v>21</v>
      </c>
      <c r="D5" s="15" t="s">
        <v>202</v>
      </c>
      <c r="E5" s="16" t="s">
        <v>207</v>
      </c>
      <c r="F5" s="11">
        <v>56.4</v>
      </c>
      <c r="G5" s="11">
        <v>85</v>
      </c>
      <c r="H5" s="11">
        <v>70.7</v>
      </c>
      <c r="I5" s="10" t="s">
        <v>17</v>
      </c>
      <c r="J5" s="12" t="s">
        <v>18</v>
      </c>
      <c r="K5" s="12" t="s">
        <v>18</v>
      </c>
    </row>
  </sheetData>
  <sortState ref="B2:H8">
    <sortCondition ref="H2:H8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"/>
  <sheetViews>
    <sheetView workbookViewId="0">
      <selection activeCell="H21" sqref="H21"/>
    </sheetView>
  </sheetViews>
  <sheetFormatPr defaultColWidth="9" defaultRowHeight="14.25" outlineLevelRow="3"/>
  <cols>
    <col min="5" max="5" width="10.5" customWidth="1"/>
  </cols>
  <sheetData>
    <row r="1" ht="30" customHeight="1" spans="1:11">
      <c r="A1" s="1" t="s">
        <v>208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7" t="s">
        <v>209</v>
      </c>
      <c r="C3" s="7" t="s">
        <v>13</v>
      </c>
      <c r="D3" s="8" t="s">
        <v>210</v>
      </c>
      <c r="E3" s="9" t="s">
        <v>211</v>
      </c>
      <c r="F3" s="10">
        <v>68.2</v>
      </c>
      <c r="G3" s="10">
        <v>76.2</v>
      </c>
      <c r="H3" s="11">
        <v>72.2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7" t="s">
        <v>212</v>
      </c>
      <c r="C4" s="7" t="s">
        <v>21</v>
      </c>
      <c r="D4" s="8" t="s">
        <v>213</v>
      </c>
      <c r="E4" s="9" t="s">
        <v>214</v>
      </c>
      <c r="F4" s="10">
        <v>58</v>
      </c>
      <c r="G4" s="10">
        <v>82.2</v>
      </c>
      <c r="H4" s="11">
        <v>70.1</v>
      </c>
      <c r="I4" s="10" t="s">
        <v>17</v>
      </c>
      <c r="J4" s="12" t="s">
        <v>18</v>
      </c>
      <c r="K4" s="12" t="s">
        <v>18</v>
      </c>
    </row>
  </sheetData>
  <sortState ref="B2:H6">
    <sortCondition ref="H2:H6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"/>
  <sheetViews>
    <sheetView workbookViewId="0">
      <selection activeCell="G25" sqref="G25"/>
    </sheetView>
  </sheetViews>
  <sheetFormatPr defaultColWidth="9" defaultRowHeight="14.25" outlineLevelRow="3"/>
  <cols>
    <col min="5" max="5" width="10.5" customWidth="1"/>
  </cols>
  <sheetData>
    <row r="1" ht="29" customHeight="1" spans="1:11">
      <c r="A1" s="1" t="s">
        <v>215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7" t="s">
        <v>216</v>
      </c>
      <c r="C3" s="7" t="s">
        <v>21</v>
      </c>
      <c r="D3" s="8" t="s">
        <v>217</v>
      </c>
      <c r="E3" s="9" t="s">
        <v>218</v>
      </c>
      <c r="F3" s="10">
        <v>71.4</v>
      </c>
      <c r="G3" s="10">
        <v>83.2</v>
      </c>
      <c r="H3" s="11">
        <v>77.3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7" t="s">
        <v>219</v>
      </c>
      <c r="C4" s="7" t="s">
        <v>21</v>
      </c>
      <c r="D4" s="8" t="s">
        <v>217</v>
      </c>
      <c r="E4" s="9" t="s">
        <v>220</v>
      </c>
      <c r="F4" s="10">
        <v>62.4</v>
      </c>
      <c r="G4" s="10">
        <v>85</v>
      </c>
      <c r="H4" s="11">
        <v>73.7</v>
      </c>
      <c r="I4" s="10" t="s">
        <v>17</v>
      </c>
      <c r="J4" s="12" t="s">
        <v>18</v>
      </c>
      <c r="K4" s="12" t="s">
        <v>18</v>
      </c>
    </row>
  </sheetData>
  <sortState ref="B2:H6">
    <sortCondition ref="H2:H6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tabSelected="1" workbookViewId="0">
      <selection activeCell="B27" sqref="B27"/>
    </sheetView>
  </sheetViews>
  <sheetFormatPr defaultColWidth="9" defaultRowHeight="14.25" outlineLevelRow="2"/>
  <cols>
    <col min="5" max="5" width="10.5" customWidth="1"/>
  </cols>
  <sheetData>
    <row r="1" ht="30" customHeight="1" spans="1:11">
      <c r="A1" s="1" t="s">
        <v>221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7" t="s">
        <v>222</v>
      </c>
      <c r="C3" s="7" t="s">
        <v>21</v>
      </c>
      <c r="D3" s="8" t="s">
        <v>223</v>
      </c>
      <c r="E3" s="9" t="s">
        <v>224</v>
      </c>
      <c r="F3" s="10">
        <v>57.4</v>
      </c>
      <c r="G3" s="11">
        <v>82.6</v>
      </c>
      <c r="H3" s="11">
        <v>70</v>
      </c>
      <c r="I3" s="10" t="s">
        <v>17</v>
      </c>
      <c r="J3" s="12" t="s">
        <v>18</v>
      </c>
      <c r="K3" s="12" t="s">
        <v>18</v>
      </c>
    </row>
  </sheetData>
  <sortState ref="B3:I6">
    <sortCondition ref="H3:H6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workbookViewId="0">
      <selection activeCell="E22" sqref="E22"/>
    </sheetView>
  </sheetViews>
  <sheetFormatPr defaultColWidth="9" defaultRowHeight="14.25" outlineLevelRow="2"/>
  <cols>
    <col min="1" max="1" width="9" style="21"/>
    <col min="5" max="5" width="10.5" customWidth="1"/>
    <col min="8" max="8" width="14.5" customWidth="1"/>
  </cols>
  <sheetData>
    <row r="1" ht="25.5" spans="1:9">
      <c r="A1" s="1" t="s">
        <v>24</v>
      </c>
      <c r="B1" s="1"/>
      <c r="C1" s="1"/>
      <c r="D1" s="1"/>
      <c r="E1" s="1"/>
      <c r="F1" s="1"/>
      <c r="G1" s="1"/>
      <c r="H1" s="1"/>
      <c r="I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25</v>
      </c>
      <c r="C3" s="22" t="s">
        <v>21</v>
      </c>
      <c r="D3" s="9" t="s">
        <v>26</v>
      </c>
      <c r="E3" s="9" t="s">
        <v>27</v>
      </c>
      <c r="F3" s="10">
        <v>67</v>
      </c>
      <c r="G3" s="33" t="s">
        <v>28</v>
      </c>
      <c r="H3" s="34" t="s">
        <v>29</v>
      </c>
      <c r="I3" s="10" t="s">
        <v>17</v>
      </c>
      <c r="J3" s="12" t="s">
        <v>18</v>
      </c>
      <c r="K3" s="12" t="s">
        <v>18</v>
      </c>
    </row>
  </sheetData>
  <sortState ref="A3:I4">
    <sortCondition ref="H3:H4" descending="1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workbookViewId="0">
      <selection activeCell="E22" sqref="E22"/>
    </sheetView>
  </sheetViews>
  <sheetFormatPr defaultColWidth="9" defaultRowHeight="14.25" outlineLevelRow="2"/>
  <cols>
    <col min="5" max="5" width="10.5" customWidth="1"/>
    <col min="6" max="6" width="10.125" customWidth="1"/>
    <col min="7" max="7" width="10.875" customWidth="1"/>
    <col min="8" max="8" width="9.5" customWidth="1"/>
  </cols>
  <sheetData>
    <row r="1" ht="25.5" spans="1:1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32">
        <v>1</v>
      </c>
      <c r="B3" s="22" t="s">
        <v>31</v>
      </c>
      <c r="C3" s="22" t="s">
        <v>21</v>
      </c>
      <c r="D3" s="9" t="s">
        <v>32</v>
      </c>
      <c r="E3" s="9" t="s">
        <v>33</v>
      </c>
      <c r="F3" s="10">
        <v>62.8</v>
      </c>
      <c r="G3" s="10">
        <v>82.8</v>
      </c>
      <c r="H3" s="11">
        <v>72.8</v>
      </c>
      <c r="I3" s="10" t="s">
        <v>17</v>
      </c>
      <c r="J3" s="12" t="s">
        <v>18</v>
      </c>
      <c r="K3" s="12" t="s">
        <v>18</v>
      </c>
    </row>
  </sheetData>
  <sortState ref="B3:H16">
    <sortCondition ref="H3:H16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workbookViewId="0">
      <selection activeCell="E21" sqref="E21"/>
    </sheetView>
  </sheetViews>
  <sheetFormatPr defaultColWidth="9" defaultRowHeight="14.25" outlineLevelRow="2"/>
  <cols>
    <col min="5" max="5" width="10.5" customWidth="1"/>
  </cols>
  <sheetData>
    <row r="1" ht="25.5" spans="1:11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32">
        <v>1</v>
      </c>
      <c r="B3" s="22" t="s">
        <v>35</v>
      </c>
      <c r="C3" s="22" t="s">
        <v>13</v>
      </c>
      <c r="D3" s="9" t="s">
        <v>36</v>
      </c>
      <c r="E3" s="9" t="s">
        <v>37</v>
      </c>
      <c r="F3" s="10">
        <v>58</v>
      </c>
      <c r="G3" s="10">
        <v>79.2</v>
      </c>
      <c r="H3" s="10">
        <v>68.6</v>
      </c>
      <c r="I3" s="10" t="s">
        <v>17</v>
      </c>
      <c r="J3" s="12" t="s">
        <v>18</v>
      </c>
      <c r="K3" s="12" t="s">
        <v>18</v>
      </c>
    </row>
  </sheetData>
  <sortState ref="B3:I7">
    <sortCondition ref="H3:H7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workbookViewId="0">
      <selection activeCell="G21" sqref="G21"/>
    </sheetView>
  </sheetViews>
  <sheetFormatPr defaultColWidth="9" defaultRowHeight="14.25" outlineLevelRow="2"/>
  <cols>
    <col min="5" max="5" width="10.5" customWidth="1"/>
  </cols>
  <sheetData>
    <row r="1" ht="25.5" spans="1:11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32">
        <v>1</v>
      </c>
      <c r="B3" s="22" t="s">
        <v>39</v>
      </c>
      <c r="C3" s="22" t="s">
        <v>13</v>
      </c>
      <c r="D3" s="9" t="s">
        <v>40</v>
      </c>
      <c r="E3" s="28" t="s">
        <v>41</v>
      </c>
      <c r="F3" s="10">
        <v>62.7</v>
      </c>
      <c r="G3" s="10">
        <v>77.6</v>
      </c>
      <c r="H3" s="10">
        <v>70.15</v>
      </c>
      <c r="I3" s="10" t="s">
        <v>17</v>
      </c>
      <c r="J3" s="12" t="s">
        <v>18</v>
      </c>
      <c r="K3" s="12" t="s">
        <v>18</v>
      </c>
    </row>
  </sheetData>
  <sortState ref="B3:I5">
    <sortCondition ref="H3:H5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workbookViewId="0">
      <selection activeCell="G16" sqref="G16"/>
    </sheetView>
  </sheetViews>
  <sheetFormatPr defaultColWidth="9" defaultRowHeight="14.25" outlineLevelRow="2"/>
  <cols>
    <col min="1" max="1" width="9" style="21"/>
    <col min="5" max="5" width="10.5" customWidth="1"/>
  </cols>
  <sheetData>
    <row r="1" ht="25.5" spans="1:11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43</v>
      </c>
      <c r="C3" s="22" t="s">
        <v>21</v>
      </c>
      <c r="D3" s="9" t="s">
        <v>44</v>
      </c>
      <c r="E3" s="9" t="s">
        <v>45</v>
      </c>
      <c r="F3" s="10">
        <v>68.2</v>
      </c>
      <c r="G3" s="10">
        <v>82</v>
      </c>
      <c r="H3" s="10">
        <v>75.1</v>
      </c>
      <c r="I3" s="10" t="s">
        <v>17</v>
      </c>
      <c r="J3" s="12" t="s">
        <v>18</v>
      </c>
      <c r="K3" s="12" t="s">
        <v>18</v>
      </c>
    </row>
  </sheetData>
  <sortState ref="B3:I53">
    <sortCondition ref="H3:H53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"/>
  <sheetViews>
    <sheetView workbookViewId="0">
      <selection activeCell="G21" sqref="G21"/>
    </sheetView>
  </sheetViews>
  <sheetFormatPr defaultColWidth="9" defaultRowHeight="14.25" outlineLevelRow="3"/>
  <cols>
    <col min="1" max="1" width="9" style="21"/>
    <col min="5" max="5" width="10.5" customWidth="1"/>
  </cols>
  <sheetData>
    <row r="1" ht="25.5" spans="1:11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30" t="s">
        <v>47</v>
      </c>
      <c r="C3" s="30" t="s">
        <v>13</v>
      </c>
      <c r="D3" s="31" t="s">
        <v>48</v>
      </c>
      <c r="E3" s="31" t="s">
        <v>49</v>
      </c>
      <c r="F3" s="10">
        <v>66.1</v>
      </c>
      <c r="G3" s="10">
        <v>82</v>
      </c>
      <c r="H3" s="11">
        <v>74.05</v>
      </c>
      <c r="I3" s="10" t="s">
        <v>17</v>
      </c>
      <c r="J3" s="12" t="s">
        <v>18</v>
      </c>
      <c r="K3" s="12" t="s">
        <v>18</v>
      </c>
    </row>
    <row r="4" ht="20.25" spans="1:11">
      <c r="A4" s="6">
        <v>2</v>
      </c>
      <c r="B4" s="7" t="s">
        <v>50</v>
      </c>
      <c r="C4" s="7" t="s">
        <v>21</v>
      </c>
      <c r="D4" s="9" t="s">
        <v>51</v>
      </c>
      <c r="E4" s="9" t="s">
        <v>52</v>
      </c>
      <c r="F4" s="10">
        <v>67.5</v>
      </c>
      <c r="G4" s="10">
        <v>80</v>
      </c>
      <c r="H4" s="11">
        <v>73.75</v>
      </c>
      <c r="I4" s="10" t="s">
        <v>17</v>
      </c>
      <c r="J4" s="12" t="s">
        <v>18</v>
      </c>
      <c r="K4" s="12" t="s">
        <v>18</v>
      </c>
    </row>
  </sheetData>
  <sortState ref="A2:H6">
    <sortCondition ref="H2:H6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"/>
  <sheetViews>
    <sheetView workbookViewId="0">
      <selection activeCell="G23" sqref="G23"/>
    </sheetView>
  </sheetViews>
  <sheetFormatPr defaultColWidth="9" defaultRowHeight="14.25" outlineLevelRow="2"/>
  <cols>
    <col min="1" max="1" width="9" style="21"/>
    <col min="5" max="5" width="10.5" customWidth="1"/>
  </cols>
  <sheetData>
    <row r="1" ht="25.5" spans="1:11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.25" spans="1:11">
      <c r="A3" s="6">
        <v>1</v>
      </c>
      <c r="B3" s="22" t="s">
        <v>54</v>
      </c>
      <c r="C3" s="22" t="s">
        <v>21</v>
      </c>
      <c r="D3" s="27" t="s">
        <v>55</v>
      </c>
      <c r="E3" s="27" t="s">
        <v>56</v>
      </c>
      <c r="F3" s="10">
        <v>67.3</v>
      </c>
      <c r="G3" s="10">
        <v>83</v>
      </c>
      <c r="H3" s="11">
        <v>75.15</v>
      </c>
      <c r="I3" s="11" t="s">
        <v>17</v>
      </c>
      <c r="J3" s="12" t="s">
        <v>18</v>
      </c>
      <c r="K3" s="12" t="s">
        <v>18</v>
      </c>
    </row>
  </sheetData>
  <sortState ref="B3:H5">
    <sortCondition ref="H3:H5" descending="1"/>
  </sortState>
  <mergeCells count="1">
    <mergeCell ref="A1:K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财政B</vt:lpstr>
      <vt:lpstr>农业A</vt:lpstr>
      <vt:lpstr>农业B</vt:lpstr>
      <vt:lpstr>农业C</vt:lpstr>
      <vt:lpstr>农业D</vt:lpstr>
      <vt:lpstr>农业E</vt:lpstr>
      <vt:lpstr>体校A</vt:lpstr>
      <vt:lpstr>人社A</vt:lpstr>
      <vt:lpstr>人社B</vt:lpstr>
      <vt:lpstr>人社C</vt:lpstr>
      <vt:lpstr>规划A</vt:lpstr>
      <vt:lpstr>民政A</vt:lpstr>
      <vt:lpstr>初中数学</vt:lpstr>
      <vt:lpstr>初中语文</vt:lpstr>
      <vt:lpstr>初中英语</vt:lpstr>
      <vt:lpstr>初中政治</vt:lpstr>
      <vt:lpstr>初中体育</vt:lpstr>
      <vt:lpstr>初中历史</vt:lpstr>
      <vt:lpstr>初中物理</vt:lpstr>
      <vt:lpstr>小学数学</vt:lpstr>
      <vt:lpstr>小学语文</vt:lpstr>
      <vt:lpstr>小学英语</vt:lpstr>
      <vt:lpstr>小学计算机</vt:lpstr>
      <vt:lpstr>小学 美术</vt:lpstr>
      <vt:lpstr>小学体育</vt:lpstr>
      <vt:lpstr>小学音乐</vt:lpstr>
      <vt:lpstr>职教A</vt:lpstr>
      <vt:lpstr>职教B</vt:lpstr>
      <vt:lpstr>职教C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2015-10-08T09:37:00Z</cp:lastPrinted>
  <dcterms:modified xsi:type="dcterms:W3CDTF">2015-11-09T09:03:54Z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