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L6" i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5"/>
  <c r="L4"/>
  <c r="L3"/>
</calcChain>
</file>

<file path=xl/sharedStrings.xml><?xml version="1.0" encoding="utf-8"?>
<sst xmlns="http://schemas.openxmlformats.org/spreadsheetml/2006/main" count="164" uniqueCount="94">
  <si>
    <t>张金权</t>
  </si>
  <si>
    <t>疾控中心（卫计局）</t>
  </si>
  <si>
    <t>麻风病防治</t>
  </si>
  <si>
    <t>3030202</t>
  </si>
  <si>
    <t>1510243010203</t>
  </si>
  <si>
    <t>艾滋病防治</t>
  </si>
  <si>
    <t>3030201</t>
  </si>
  <si>
    <t>苏凌</t>
  </si>
  <si>
    <t>群众工作中心（群工局）</t>
  </si>
  <si>
    <t>综合管理</t>
  </si>
  <si>
    <t>3020101</t>
  </si>
  <si>
    <t>1510243010114</t>
  </si>
  <si>
    <t>劳动保障所（摩梭河街办）</t>
  </si>
  <si>
    <t>劳动保障</t>
  </si>
  <si>
    <t>3080201</t>
  </si>
  <si>
    <t>贾斯尔迁</t>
  </si>
  <si>
    <t>政策研究室（区委办）</t>
  </si>
  <si>
    <t>政策研究</t>
  </si>
  <si>
    <t>3010101</t>
  </si>
  <si>
    <t>1510243010101</t>
  </si>
  <si>
    <t>杨云晴</t>
  </si>
  <si>
    <t>1510243010123</t>
  </si>
  <si>
    <t>安监所（河门口街办）</t>
  </si>
  <si>
    <t>安全管理</t>
  </si>
  <si>
    <t>3060101</t>
  </si>
  <si>
    <t>综治维稳工作中心（摩梭河街办）</t>
  </si>
  <si>
    <t>综治维稳</t>
  </si>
  <si>
    <t>3080101</t>
  </si>
  <si>
    <t>管钱</t>
  </si>
  <si>
    <t>1510243010102</t>
  </si>
  <si>
    <t>黄巾洧</t>
  </si>
  <si>
    <t>1510243010323</t>
  </si>
  <si>
    <t>郭鹏</t>
  </si>
  <si>
    <t>妇幼保健院（卫计局）</t>
  </si>
  <si>
    <t>婚孕检医生</t>
  </si>
  <si>
    <t>3030102</t>
  </si>
  <si>
    <t>1510243010118</t>
  </si>
  <si>
    <t>熊宏梅</t>
  </si>
  <si>
    <t>综治维稳工作中心（大宝鼎街办）</t>
  </si>
  <si>
    <t>3070101</t>
  </si>
  <si>
    <t>1510243010307</t>
  </si>
  <si>
    <t>白洪燕</t>
  </si>
  <si>
    <t>1510243010119</t>
  </si>
  <si>
    <t>杨超</t>
  </si>
  <si>
    <t>1510243010128</t>
  </si>
  <si>
    <t>王巷</t>
  </si>
  <si>
    <t>1510243010329</t>
  </si>
  <si>
    <t>刘俊岑</t>
  </si>
  <si>
    <t>1510243010217</t>
  </si>
  <si>
    <t>吉克英富</t>
  </si>
  <si>
    <t>1510243010308</t>
  </si>
  <si>
    <t>钟悦</t>
  </si>
  <si>
    <t>1510243010207</t>
  </si>
  <si>
    <t>李代平</t>
  </si>
  <si>
    <t>1510243010224</t>
  </si>
  <si>
    <t>宁桂梅</t>
  </si>
  <si>
    <t>1510243010109</t>
  </si>
  <si>
    <t>夫孝林</t>
  </si>
  <si>
    <t>1510243010227</t>
  </si>
  <si>
    <t>沙旭</t>
  </si>
  <si>
    <t>1510243010318</t>
  </si>
  <si>
    <t>乔安娜</t>
  </si>
  <si>
    <t>1510243010208</t>
  </si>
  <si>
    <t>杨朝军</t>
  </si>
  <si>
    <t>1510243010319</t>
  </si>
  <si>
    <t>何飞龙</t>
  </si>
  <si>
    <t>1510243010120</t>
  </si>
  <si>
    <t>髙玮</t>
  </si>
  <si>
    <t>1510243010117</t>
  </si>
  <si>
    <t>游璐</t>
  </si>
  <si>
    <t>1510243010202</t>
  </si>
  <si>
    <t>胡玲</t>
  </si>
  <si>
    <t>1510243010409</t>
  </si>
  <si>
    <t>谢碧华</t>
  </si>
  <si>
    <t>1510243010320</t>
  </si>
  <si>
    <t>李燕</t>
  </si>
  <si>
    <t>1510243010311</t>
  </si>
  <si>
    <t>姓名</t>
  </si>
  <si>
    <t>单位名称</t>
  </si>
  <si>
    <t>职位名称</t>
  </si>
  <si>
    <t>职位编号</t>
  </si>
  <si>
    <t>总成绩</t>
    <phoneticPr fontId="1" type="noConversion"/>
  </si>
  <si>
    <t>排名</t>
    <phoneticPr fontId="1" type="noConversion"/>
  </si>
  <si>
    <t>准考证号码</t>
    <phoneticPr fontId="1" type="noConversion"/>
  </si>
  <si>
    <t>折合前加分</t>
    <phoneticPr fontId="1" type="noConversion"/>
  </si>
  <si>
    <t>折合后加分</t>
    <phoneticPr fontId="1" type="noConversion"/>
  </si>
  <si>
    <t>综合知识成绩</t>
    <phoneticPr fontId="1" type="noConversion"/>
  </si>
  <si>
    <t>招聘名额</t>
    <phoneticPr fontId="1" type="noConversion"/>
  </si>
  <si>
    <t>序号</t>
    <phoneticPr fontId="1" type="noConversion"/>
  </si>
  <si>
    <t>性别</t>
    <phoneticPr fontId="1" type="noConversion"/>
  </si>
  <si>
    <t>男</t>
    <phoneticPr fontId="1" type="noConversion"/>
  </si>
  <si>
    <t>女</t>
    <phoneticPr fontId="1" type="noConversion"/>
  </si>
  <si>
    <t>女</t>
    <phoneticPr fontId="1" type="noConversion"/>
  </si>
  <si>
    <t>攀枝花市西区2015年公开考试招聘事业单位工作人员资格复审人员名单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</si>
</sst>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84" zoomScaleNormal="84" workbookViewId="0">
      <pane xSplit="6" topLeftCell="G1" activePane="topRight" state="frozen"/>
      <selection activeCell="A55" sqref="A55"/>
      <selection pane="topRight" activeCell="K4" sqref="K4"/>
    </sheetView>
  </sheetViews>
  <sheetFormatPr defaultRowHeight="13.5"/>
  <cols>
    <col min="1" max="1" width="4.625" style="1" customWidth="1"/>
    <col min="2" max="2" width="13.125" customWidth="1"/>
    <col min="3" max="3" width="5.875" customWidth="1"/>
    <col min="4" max="4" width="8.875" customWidth="1"/>
    <col min="5" max="5" width="10.875" customWidth="1"/>
    <col min="6" max="6" width="29.75" customWidth="1"/>
    <col min="7" max="7" width="5.125" customWidth="1"/>
    <col min="8" max="8" width="16.25" customWidth="1"/>
    <col min="9" max="9" width="8.75" style="1" customWidth="1"/>
    <col min="10" max="10" width="7" customWidth="1"/>
    <col min="11" max="11" width="6.875" customWidth="1"/>
    <col min="12" max="12" width="9" style="1"/>
    <col min="13" max="13" width="7.625" customWidth="1"/>
  </cols>
  <sheetData>
    <row r="1" spans="1:14" ht="58.5" customHeight="1">
      <c r="B1" s="14" t="s">
        <v>93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2" customFormat="1" ht="44.25" customHeight="1">
      <c r="A2" s="6" t="s">
        <v>88</v>
      </c>
      <c r="B2" s="5" t="s">
        <v>77</v>
      </c>
      <c r="C2" s="5" t="s">
        <v>89</v>
      </c>
      <c r="D2" s="5" t="s">
        <v>80</v>
      </c>
      <c r="E2" s="5" t="s">
        <v>79</v>
      </c>
      <c r="F2" s="5" t="s">
        <v>78</v>
      </c>
      <c r="G2" s="5" t="s">
        <v>87</v>
      </c>
      <c r="H2" s="5" t="s">
        <v>83</v>
      </c>
      <c r="I2" s="5" t="s">
        <v>86</v>
      </c>
      <c r="J2" s="5" t="s">
        <v>84</v>
      </c>
      <c r="K2" s="5" t="s">
        <v>85</v>
      </c>
      <c r="L2" s="5" t="s">
        <v>81</v>
      </c>
      <c r="M2" s="5" t="s">
        <v>82</v>
      </c>
      <c r="N2" s="3"/>
    </row>
    <row r="3" spans="1:14" ht="36.75" customHeight="1">
      <c r="A3" s="7">
        <v>1</v>
      </c>
      <c r="B3" s="4" t="s">
        <v>15</v>
      </c>
      <c r="C3" s="4" t="s">
        <v>90</v>
      </c>
      <c r="D3" s="8" t="s">
        <v>18</v>
      </c>
      <c r="E3" s="8" t="s">
        <v>17</v>
      </c>
      <c r="F3" s="8" t="s">
        <v>16</v>
      </c>
      <c r="G3" s="8">
        <v>1</v>
      </c>
      <c r="H3" s="4" t="s">
        <v>19</v>
      </c>
      <c r="I3" s="4">
        <v>66</v>
      </c>
      <c r="J3" s="4"/>
      <c r="K3" s="4">
        <v>6</v>
      </c>
      <c r="L3" s="4">
        <f t="shared" ref="L3:L5" si="0">(I3+J3)*0.6+K3</f>
        <v>45.6</v>
      </c>
      <c r="M3" s="4">
        <v>1</v>
      </c>
      <c r="N3" s="1"/>
    </row>
    <row r="4" spans="1:14" ht="36.75" customHeight="1">
      <c r="A4" s="7">
        <v>2</v>
      </c>
      <c r="B4" s="4" t="s">
        <v>28</v>
      </c>
      <c r="C4" s="4" t="s">
        <v>90</v>
      </c>
      <c r="D4" s="15"/>
      <c r="E4" s="15"/>
      <c r="F4" s="15"/>
      <c r="G4" s="9"/>
      <c r="H4" s="4" t="s">
        <v>29</v>
      </c>
      <c r="I4" s="4">
        <v>68</v>
      </c>
      <c r="J4" s="4"/>
      <c r="K4" s="4"/>
      <c r="L4" s="4">
        <f t="shared" si="0"/>
        <v>40.799999999999997</v>
      </c>
      <c r="M4" s="4">
        <v>2</v>
      </c>
      <c r="N4" s="1"/>
    </row>
    <row r="5" spans="1:14" ht="36.75" customHeight="1">
      <c r="A5" s="7">
        <v>3</v>
      </c>
      <c r="B5" s="4" t="s">
        <v>55</v>
      </c>
      <c r="C5" s="4" t="s">
        <v>91</v>
      </c>
      <c r="D5" s="16"/>
      <c r="E5" s="16"/>
      <c r="F5" s="16"/>
      <c r="G5" s="10"/>
      <c r="H5" s="4" t="s">
        <v>56</v>
      </c>
      <c r="I5" s="4">
        <v>62.5</v>
      </c>
      <c r="J5" s="4">
        <v>3</v>
      </c>
      <c r="K5" s="4"/>
      <c r="L5" s="4">
        <f t="shared" si="0"/>
        <v>39.299999999999997</v>
      </c>
      <c r="M5" s="4">
        <v>3</v>
      </c>
      <c r="N5" s="1"/>
    </row>
    <row r="6" spans="1:14" ht="36.75" customHeight="1">
      <c r="A6" s="7">
        <v>4</v>
      </c>
      <c r="B6" s="4" t="s">
        <v>7</v>
      </c>
      <c r="C6" s="4" t="s">
        <v>91</v>
      </c>
      <c r="D6" s="8" t="s">
        <v>10</v>
      </c>
      <c r="E6" s="8" t="s">
        <v>9</v>
      </c>
      <c r="F6" s="8" t="s">
        <v>8</v>
      </c>
      <c r="G6" s="8">
        <v>1</v>
      </c>
      <c r="H6" s="4" t="s">
        <v>11</v>
      </c>
      <c r="I6" s="4">
        <v>77.5</v>
      </c>
      <c r="J6" s="4"/>
      <c r="K6" s="4"/>
      <c r="L6" s="4">
        <f t="shared" ref="L6:L22" si="1">(I6+J6)*0.6+K6</f>
        <v>46.5</v>
      </c>
      <c r="M6" s="4">
        <v>1</v>
      </c>
      <c r="N6" s="1"/>
    </row>
    <row r="7" spans="1:14" ht="36.75" customHeight="1">
      <c r="A7" s="7">
        <v>5</v>
      </c>
      <c r="B7" s="4" t="s">
        <v>67</v>
      </c>
      <c r="C7" s="4" t="s">
        <v>91</v>
      </c>
      <c r="D7" s="9" t="s">
        <v>10</v>
      </c>
      <c r="E7" s="9" t="s">
        <v>9</v>
      </c>
      <c r="F7" s="9" t="s">
        <v>8</v>
      </c>
      <c r="G7" s="9">
        <v>1</v>
      </c>
      <c r="H7" s="4" t="s">
        <v>68</v>
      </c>
      <c r="I7" s="4">
        <v>54.5</v>
      </c>
      <c r="J7" s="4"/>
      <c r="K7" s="4"/>
      <c r="L7" s="4">
        <f t="shared" si="1"/>
        <v>32.699999999999996</v>
      </c>
      <c r="M7" s="4">
        <v>2</v>
      </c>
      <c r="N7" s="1"/>
    </row>
    <row r="8" spans="1:14" ht="36.75" customHeight="1">
      <c r="A8" s="7">
        <v>6</v>
      </c>
      <c r="B8" s="4" t="s">
        <v>32</v>
      </c>
      <c r="C8" s="4" t="s">
        <v>90</v>
      </c>
      <c r="D8" s="8" t="s">
        <v>35</v>
      </c>
      <c r="E8" s="8" t="s">
        <v>34</v>
      </c>
      <c r="F8" s="8" t="s">
        <v>33</v>
      </c>
      <c r="G8" s="8">
        <v>1</v>
      </c>
      <c r="H8" s="4" t="s">
        <v>36</v>
      </c>
      <c r="I8" s="4">
        <v>65</v>
      </c>
      <c r="J8" s="4"/>
      <c r="K8" s="4"/>
      <c r="L8" s="4">
        <f t="shared" si="1"/>
        <v>39</v>
      </c>
      <c r="M8" s="4">
        <v>1</v>
      </c>
      <c r="N8" s="1"/>
    </row>
    <row r="9" spans="1:14" ht="36.75" customHeight="1">
      <c r="A9" s="7">
        <v>7</v>
      </c>
      <c r="B9" s="4" t="s">
        <v>65</v>
      </c>
      <c r="C9" s="4" t="s">
        <v>90</v>
      </c>
      <c r="D9" s="9" t="s">
        <v>35</v>
      </c>
      <c r="E9" s="9" t="s">
        <v>34</v>
      </c>
      <c r="F9" s="9" t="s">
        <v>33</v>
      </c>
      <c r="G9" s="9">
        <v>1</v>
      </c>
      <c r="H9" s="4" t="s">
        <v>66</v>
      </c>
      <c r="I9" s="4">
        <v>61</v>
      </c>
      <c r="J9" s="4"/>
      <c r="K9" s="4"/>
      <c r="L9" s="4">
        <f t="shared" si="1"/>
        <v>36.6</v>
      </c>
      <c r="M9" s="4">
        <v>2</v>
      </c>
      <c r="N9" s="1"/>
    </row>
    <row r="10" spans="1:14" ht="36.75" customHeight="1">
      <c r="A10" s="7">
        <v>8</v>
      </c>
      <c r="B10" s="4" t="s">
        <v>41</v>
      </c>
      <c r="C10" s="4" t="s">
        <v>91</v>
      </c>
      <c r="D10" s="10" t="s">
        <v>35</v>
      </c>
      <c r="E10" s="10" t="s">
        <v>34</v>
      </c>
      <c r="F10" s="10" t="s">
        <v>33</v>
      </c>
      <c r="G10" s="10">
        <v>1</v>
      </c>
      <c r="H10" s="4" t="s">
        <v>42</v>
      </c>
      <c r="I10" s="4">
        <v>60.5</v>
      </c>
      <c r="J10" s="4"/>
      <c r="K10" s="4"/>
      <c r="L10" s="4">
        <f t="shared" si="1"/>
        <v>36.299999999999997</v>
      </c>
      <c r="M10" s="4">
        <v>3</v>
      </c>
      <c r="N10" s="1"/>
    </row>
    <row r="11" spans="1:14" ht="36.75" customHeight="1">
      <c r="A11" s="7">
        <v>9</v>
      </c>
      <c r="B11" s="4" t="s">
        <v>43</v>
      </c>
      <c r="C11" s="4" t="s">
        <v>90</v>
      </c>
      <c r="D11" s="8" t="s">
        <v>6</v>
      </c>
      <c r="E11" s="8" t="s">
        <v>5</v>
      </c>
      <c r="F11" s="8" t="s">
        <v>1</v>
      </c>
      <c r="G11" s="8">
        <v>1</v>
      </c>
      <c r="H11" s="4" t="s">
        <v>44</v>
      </c>
      <c r="I11" s="4">
        <v>62.5</v>
      </c>
      <c r="J11" s="4"/>
      <c r="K11" s="4"/>
      <c r="L11" s="4">
        <f t="shared" si="1"/>
        <v>37.5</v>
      </c>
      <c r="M11" s="4">
        <v>1</v>
      </c>
      <c r="N11" s="1"/>
    </row>
    <row r="12" spans="1:14" ht="36.75" customHeight="1">
      <c r="A12" s="7">
        <v>10</v>
      </c>
      <c r="B12" s="4" t="s">
        <v>20</v>
      </c>
      <c r="C12" s="4" t="s">
        <v>91</v>
      </c>
      <c r="D12" s="9" t="s">
        <v>6</v>
      </c>
      <c r="E12" s="9" t="s">
        <v>5</v>
      </c>
      <c r="F12" s="9" t="s">
        <v>1</v>
      </c>
      <c r="G12" s="9">
        <v>1</v>
      </c>
      <c r="H12" s="4" t="s">
        <v>21</v>
      </c>
      <c r="I12" s="4">
        <v>58</v>
      </c>
      <c r="J12" s="4"/>
      <c r="K12" s="4"/>
      <c r="L12" s="4">
        <f t="shared" si="1"/>
        <v>34.799999999999997</v>
      </c>
      <c r="M12" s="4">
        <v>2</v>
      </c>
      <c r="N12" s="1"/>
    </row>
    <row r="13" spans="1:14" ht="36.75" customHeight="1">
      <c r="A13" s="7">
        <v>11</v>
      </c>
      <c r="B13" s="4" t="s">
        <v>69</v>
      </c>
      <c r="C13" s="4" t="s">
        <v>91</v>
      </c>
      <c r="D13" s="10" t="s">
        <v>6</v>
      </c>
      <c r="E13" s="10" t="s">
        <v>5</v>
      </c>
      <c r="F13" s="10" t="s">
        <v>1</v>
      </c>
      <c r="G13" s="10">
        <v>1</v>
      </c>
      <c r="H13" s="4" t="s">
        <v>70</v>
      </c>
      <c r="I13" s="4">
        <v>55</v>
      </c>
      <c r="J13" s="4"/>
      <c r="K13" s="4"/>
      <c r="L13" s="4">
        <f t="shared" si="1"/>
        <v>33</v>
      </c>
      <c r="M13" s="4">
        <v>3</v>
      </c>
      <c r="N13" s="1"/>
    </row>
    <row r="14" spans="1:14" ht="36.75" customHeight="1">
      <c r="A14" s="7">
        <v>12</v>
      </c>
      <c r="B14" s="4" t="s">
        <v>61</v>
      </c>
      <c r="C14" s="4" t="s">
        <v>91</v>
      </c>
      <c r="D14" s="8" t="s">
        <v>3</v>
      </c>
      <c r="E14" s="8" t="s">
        <v>2</v>
      </c>
      <c r="F14" s="8" t="s">
        <v>1</v>
      </c>
      <c r="G14" s="8">
        <v>1</v>
      </c>
      <c r="H14" s="4" t="s">
        <v>62</v>
      </c>
      <c r="I14" s="4">
        <v>61.5</v>
      </c>
      <c r="J14" s="4"/>
      <c r="K14" s="4"/>
      <c r="L14" s="4">
        <f t="shared" si="1"/>
        <v>36.9</v>
      </c>
      <c r="M14" s="4">
        <v>1</v>
      </c>
      <c r="N14" s="1"/>
    </row>
    <row r="15" spans="1:14" ht="36.75" customHeight="1">
      <c r="A15" s="7">
        <v>13</v>
      </c>
      <c r="B15" s="4" t="s">
        <v>51</v>
      </c>
      <c r="C15" s="4" t="s">
        <v>91</v>
      </c>
      <c r="D15" s="9" t="s">
        <v>3</v>
      </c>
      <c r="E15" s="9" t="s">
        <v>2</v>
      </c>
      <c r="F15" s="9" t="s">
        <v>1</v>
      </c>
      <c r="G15" s="9">
        <v>1</v>
      </c>
      <c r="H15" s="4" t="s">
        <v>52</v>
      </c>
      <c r="I15" s="4">
        <v>57</v>
      </c>
      <c r="J15" s="4"/>
      <c r="K15" s="4"/>
      <c r="L15" s="4">
        <f t="shared" si="1"/>
        <v>34.199999999999996</v>
      </c>
      <c r="M15" s="4">
        <v>2</v>
      </c>
      <c r="N15" s="1"/>
    </row>
    <row r="16" spans="1:14" ht="36.75" customHeight="1">
      <c r="A16" s="7">
        <v>14</v>
      </c>
      <c r="B16" s="4" t="s">
        <v>0</v>
      </c>
      <c r="C16" s="4" t="s">
        <v>90</v>
      </c>
      <c r="D16" s="10" t="s">
        <v>3</v>
      </c>
      <c r="E16" s="10" t="s">
        <v>2</v>
      </c>
      <c r="F16" s="10" t="s">
        <v>1</v>
      </c>
      <c r="G16" s="10">
        <v>1</v>
      </c>
      <c r="H16" s="4" t="s">
        <v>4</v>
      </c>
      <c r="I16" s="4">
        <v>52</v>
      </c>
      <c r="J16" s="4"/>
      <c r="K16" s="4"/>
      <c r="L16" s="4">
        <f t="shared" si="1"/>
        <v>31.2</v>
      </c>
      <c r="M16" s="4">
        <v>3</v>
      </c>
      <c r="N16" s="1"/>
    </row>
    <row r="17" spans="1:14" ht="36.75" customHeight="1">
      <c r="A17" s="7">
        <v>15</v>
      </c>
      <c r="B17" s="4" t="s">
        <v>53</v>
      </c>
      <c r="C17" s="4" t="s">
        <v>90</v>
      </c>
      <c r="D17" s="8" t="s">
        <v>24</v>
      </c>
      <c r="E17" s="8" t="s">
        <v>23</v>
      </c>
      <c r="F17" s="8" t="s">
        <v>22</v>
      </c>
      <c r="G17" s="8">
        <v>1</v>
      </c>
      <c r="H17" s="4" t="s">
        <v>54</v>
      </c>
      <c r="I17" s="4">
        <v>71.5</v>
      </c>
      <c r="J17" s="4"/>
      <c r="K17" s="4"/>
      <c r="L17" s="4">
        <f t="shared" si="1"/>
        <v>42.9</v>
      </c>
      <c r="M17" s="4">
        <v>1</v>
      </c>
      <c r="N17" s="1"/>
    </row>
    <row r="18" spans="1:14" ht="36.75" customHeight="1">
      <c r="A18" s="7">
        <v>16</v>
      </c>
      <c r="B18" s="4" t="s">
        <v>47</v>
      </c>
      <c r="C18" s="4" t="s">
        <v>90</v>
      </c>
      <c r="D18" s="9" t="s">
        <v>24</v>
      </c>
      <c r="E18" s="9" t="s">
        <v>23</v>
      </c>
      <c r="F18" s="9" t="s">
        <v>22</v>
      </c>
      <c r="G18" s="9">
        <v>1</v>
      </c>
      <c r="H18" s="4" t="s">
        <v>48</v>
      </c>
      <c r="I18" s="4">
        <v>69</v>
      </c>
      <c r="J18" s="4"/>
      <c r="K18" s="4"/>
      <c r="L18" s="4">
        <f t="shared" si="1"/>
        <v>41.4</v>
      </c>
      <c r="M18" s="4">
        <v>2</v>
      </c>
      <c r="N18" s="1"/>
    </row>
    <row r="19" spans="1:14" ht="36.75" customHeight="1">
      <c r="A19" s="7">
        <v>17</v>
      </c>
      <c r="B19" s="4" t="s">
        <v>57</v>
      </c>
      <c r="C19" s="4" t="s">
        <v>90</v>
      </c>
      <c r="D19" s="10" t="s">
        <v>24</v>
      </c>
      <c r="E19" s="10" t="s">
        <v>23</v>
      </c>
      <c r="F19" s="10" t="s">
        <v>22</v>
      </c>
      <c r="G19" s="10">
        <v>1</v>
      </c>
      <c r="H19" s="4" t="s">
        <v>58</v>
      </c>
      <c r="I19" s="4">
        <v>65</v>
      </c>
      <c r="J19" s="4">
        <v>3</v>
      </c>
      <c r="K19" s="4"/>
      <c r="L19" s="4">
        <f t="shared" si="1"/>
        <v>40.799999999999997</v>
      </c>
      <c r="M19" s="4">
        <v>3</v>
      </c>
      <c r="N19" s="1"/>
    </row>
    <row r="20" spans="1:14" ht="36.75" customHeight="1">
      <c r="A20" s="7">
        <v>18</v>
      </c>
      <c r="B20" s="4" t="s">
        <v>75</v>
      </c>
      <c r="C20" s="4" t="s">
        <v>91</v>
      </c>
      <c r="D20" s="8" t="s">
        <v>39</v>
      </c>
      <c r="E20" s="8" t="s">
        <v>26</v>
      </c>
      <c r="F20" s="11" t="s">
        <v>38</v>
      </c>
      <c r="G20" s="8">
        <v>1</v>
      </c>
      <c r="H20" s="4" t="s">
        <v>76</v>
      </c>
      <c r="I20" s="4">
        <v>66</v>
      </c>
      <c r="J20" s="4"/>
      <c r="K20" s="4"/>
      <c r="L20" s="4">
        <f t="shared" si="1"/>
        <v>39.6</v>
      </c>
      <c r="M20" s="4">
        <v>1</v>
      </c>
      <c r="N20" s="1"/>
    </row>
    <row r="21" spans="1:14" ht="36.75" customHeight="1">
      <c r="A21" s="7">
        <v>19</v>
      </c>
      <c r="B21" s="4" t="s">
        <v>37</v>
      </c>
      <c r="C21" s="4" t="s">
        <v>91</v>
      </c>
      <c r="D21" s="9" t="s">
        <v>39</v>
      </c>
      <c r="E21" s="9" t="s">
        <v>26</v>
      </c>
      <c r="F21" s="12" t="s">
        <v>38</v>
      </c>
      <c r="G21" s="9">
        <v>1</v>
      </c>
      <c r="H21" s="4" t="s">
        <v>40</v>
      </c>
      <c r="I21" s="4">
        <v>65.5</v>
      </c>
      <c r="J21" s="4"/>
      <c r="K21" s="4"/>
      <c r="L21" s="4">
        <f t="shared" si="1"/>
        <v>39.299999999999997</v>
      </c>
      <c r="M21" s="4">
        <v>2</v>
      </c>
      <c r="N21" s="1"/>
    </row>
    <row r="22" spans="1:14" ht="36.75" customHeight="1">
      <c r="A22" s="7">
        <v>20</v>
      </c>
      <c r="B22" s="4" t="s">
        <v>49</v>
      </c>
      <c r="C22" s="4" t="s">
        <v>90</v>
      </c>
      <c r="D22" s="10" t="s">
        <v>39</v>
      </c>
      <c r="E22" s="10" t="s">
        <v>26</v>
      </c>
      <c r="F22" s="13" t="s">
        <v>38</v>
      </c>
      <c r="G22" s="10">
        <v>1</v>
      </c>
      <c r="H22" s="4" t="s">
        <v>50</v>
      </c>
      <c r="I22" s="4">
        <v>65</v>
      </c>
      <c r="J22" s="4"/>
      <c r="K22" s="4"/>
      <c r="L22" s="4">
        <f t="shared" si="1"/>
        <v>39</v>
      </c>
      <c r="M22" s="4">
        <v>3</v>
      </c>
      <c r="N22" s="1"/>
    </row>
    <row r="23" spans="1:14" ht="36.75" customHeight="1">
      <c r="A23" s="7">
        <v>21</v>
      </c>
      <c r="B23" s="4" t="s">
        <v>59</v>
      </c>
      <c r="C23" s="4" t="s">
        <v>90</v>
      </c>
      <c r="D23" s="8" t="s">
        <v>27</v>
      </c>
      <c r="E23" s="8" t="s">
        <v>26</v>
      </c>
      <c r="F23" s="11" t="s">
        <v>25</v>
      </c>
      <c r="G23" s="8">
        <v>1</v>
      </c>
      <c r="H23" s="4" t="s">
        <v>60</v>
      </c>
      <c r="I23" s="4">
        <v>62</v>
      </c>
      <c r="J23" s="4"/>
      <c r="K23" s="4">
        <v>6</v>
      </c>
      <c r="L23" s="4">
        <f t="shared" ref="L23:L28" si="2">(I23+J23)*0.6+K23</f>
        <v>43.199999999999996</v>
      </c>
      <c r="M23" s="4">
        <v>1</v>
      </c>
      <c r="N23" s="1"/>
    </row>
    <row r="24" spans="1:14" ht="36.75" customHeight="1">
      <c r="A24" s="7">
        <v>22</v>
      </c>
      <c r="B24" s="4" t="s">
        <v>63</v>
      </c>
      <c r="C24" s="4" t="s">
        <v>90</v>
      </c>
      <c r="D24" s="9" t="s">
        <v>27</v>
      </c>
      <c r="E24" s="9" t="s">
        <v>26</v>
      </c>
      <c r="F24" s="12" t="s">
        <v>25</v>
      </c>
      <c r="G24" s="9">
        <v>1</v>
      </c>
      <c r="H24" s="4" t="s">
        <v>64</v>
      </c>
      <c r="I24" s="4">
        <v>66.5</v>
      </c>
      <c r="J24" s="4">
        <v>3</v>
      </c>
      <c r="K24" s="4"/>
      <c r="L24" s="4">
        <f t="shared" si="2"/>
        <v>41.699999999999996</v>
      </c>
      <c r="M24" s="4">
        <v>2</v>
      </c>
      <c r="N24" s="1"/>
    </row>
    <row r="25" spans="1:14" ht="36.75" customHeight="1">
      <c r="A25" s="7">
        <v>23</v>
      </c>
      <c r="B25" s="4" t="s">
        <v>73</v>
      </c>
      <c r="C25" s="4" t="s">
        <v>91</v>
      </c>
      <c r="D25" s="10" t="s">
        <v>27</v>
      </c>
      <c r="E25" s="10" t="s">
        <v>26</v>
      </c>
      <c r="F25" s="13" t="s">
        <v>25</v>
      </c>
      <c r="G25" s="10">
        <v>1</v>
      </c>
      <c r="H25" s="4" t="s">
        <v>74</v>
      </c>
      <c r="I25" s="4">
        <v>67.5</v>
      </c>
      <c r="J25" s="4"/>
      <c r="K25" s="4"/>
      <c r="L25" s="4">
        <f t="shared" si="2"/>
        <v>40.5</v>
      </c>
      <c r="M25" s="4">
        <v>3</v>
      </c>
      <c r="N25" s="1"/>
    </row>
    <row r="26" spans="1:14" ht="36.75" customHeight="1">
      <c r="A26" s="7">
        <v>24</v>
      </c>
      <c r="B26" s="4" t="s">
        <v>30</v>
      </c>
      <c r="C26" s="4" t="s">
        <v>92</v>
      </c>
      <c r="D26" s="8" t="s">
        <v>14</v>
      </c>
      <c r="E26" s="8" t="s">
        <v>13</v>
      </c>
      <c r="F26" s="8" t="s">
        <v>12</v>
      </c>
      <c r="G26" s="8">
        <v>1</v>
      </c>
      <c r="H26" s="4" t="s">
        <v>31</v>
      </c>
      <c r="I26" s="4">
        <v>69.5</v>
      </c>
      <c r="J26" s="4"/>
      <c r="K26" s="4"/>
      <c r="L26" s="4">
        <f t="shared" si="2"/>
        <v>41.699999999999996</v>
      </c>
      <c r="M26" s="4">
        <v>1</v>
      </c>
      <c r="N26" s="1"/>
    </row>
    <row r="27" spans="1:14" ht="36.75" customHeight="1">
      <c r="A27" s="7">
        <v>25</v>
      </c>
      <c r="B27" s="4" t="s">
        <v>71</v>
      </c>
      <c r="C27" s="4" t="s">
        <v>91</v>
      </c>
      <c r="D27" s="9" t="s">
        <v>14</v>
      </c>
      <c r="E27" s="9" t="s">
        <v>13</v>
      </c>
      <c r="F27" s="9" t="s">
        <v>12</v>
      </c>
      <c r="G27" s="9">
        <v>1</v>
      </c>
      <c r="H27" s="4" t="s">
        <v>72</v>
      </c>
      <c r="I27" s="4">
        <v>67.5</v>
      </c>
      <c r="J27" s="4"/>
      <c r="K27" s="4"/>
      <c r="L27" s="4">
        <f t="shared" si="2"/>
        <v>40.5</v>
      </c>
      <c r="M27" s="4">
        <v>2</v>
      </c>
      <c r="N27" s="1"/>
    </row>
    <row r="28" spans="1:14" ht="36.75" customHeight="1">
      <c r="A28" s="7">
        <v>26</v>
      </c>
      <c r="B28" s="4" t="s">
        <v>45</v>
      </c>
      <c r="C28" s="4" t="s">
        <v>90</v>
      </c>
      <c r="D28" s="10" t="s">
        <v>14</v>
      </c>
      <c r="E28" s="10" t="s">
        <v>13</v>
      </c>
      <c r="F28" s="10" t="s">
        <v>12</v>
      </c>
      <c r="G28" s="10">
        <v>1</v>
      </c>
      <c r="H28" s="4" t="s">
        <v>46</v>
      </c>
      <c r="I28" s="4">
        <v>66.5</v>
      </c>
      <c r="J28" s="4"/>
      <c r="K28" s="4"/>
      <c r="L28" s="4">
        <f t="shared" si="2"/>
        <v>39.9</v>
      </c>
      <c r="M28" s="4">
        <v>3</v>
      </c>
      <c r="N28" s="1"/>
    </row>
    <row r="29" spans="1:14">
      <c r="B29" s="1"/>
      <c r="C29" s="1"/>
      <c r="D29" s="1"/>
      <c r="E29" s="1"/>
      <c r="F29" s="1"/>
      <c r="G29" s="1"/>
      <c r="H29" s="1"/>
      <c r="J29" s="1"/>
      <c r="K29" s="1"/>
      <c r="M29" s="1"/>
      <c r="N29" s="1"/>
    </row>
  </sheetData>
  <mergeCells count="37">
    <mergeCell ref="B1:M1"/>
    <mergeCell ref="D3:D5"/>
    <mergeCell ref="E3:E5"/>
    <mergeCell ref="F3:F5"/>
    <mergeCell ref="G3:G5"/>
    <mergeCell ref="D6:D7"/>
    <mergeCell ref="E6:E7"/>
    <mergeCell ref="F6:F7"/>
    <mergeCell ref="G6:G7"/>
    <mergeCell ref="D8:D10"/>
    <mergeCell ref="E8:E10"/>
    <mergeCell ref="F8:F10"/>
    <mergeCell ref="E11:E13"/>
    <mergeCell ref="D11:D13"/>
    <mergeCell ref="F11:F13"/>
    <mergeCell ref="D14:D16"/>
    <mergeCell ref="F14:F16"/>
    <mergeCell ref="E14:E16"/>
    <mergeCell ref="E17:E19"/>
    <mergeCell ref="D17:D19"/>
    <mergeCell ref="F17:F19"/>
    <mergeCell ref="D20:D22"/>
    <mergeCell ref="E20:E22"/>
    <mergeCell ref="F20:F22"/>
    <mergeCell ref="F23:F25"/>
    <mergeCell ref="F26:F28"/>
    <mergeCell ref="E26:E28"/>
    <mergeCell ref="E23:E25"/>
    <mergeCell ref="D23:D25"/>
    <mergeCell ref="D26:D28"/>
    <mergeCell ref="G11:G13"/>
    <mergeCell ref="G8:G10"/>
    <mergeCell ref="G26:G28"/>
    <mergeCell ref="G23:G25"/>
    <mergeCell ref="G20:G22"/>
    <mergeCell ref="G17:G19"/>
    <mergeCell ref="G14:G16"/>
  </mergeCells>
  <phoneticPr fontId="1" type="noConversion"/>
  <pageMargins left="0.77" right="0.18" top="0.28999999999999998" bottom="0.31" header="0.21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2015-11-10T09:44:32Z</cp:lastPrinted>
  <dcterms:created xsi:type="dcterms:W3CDTF">2015-10-30T04:04:06Z</dcterms:created>
  <dcterms:modified xsi:type="dcterms:W3CDTF">2015-11-11T01:52:03Z</dcterms:modified>
</cp:coreProperties>
</file>