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4655" windowHeight="7680"/>
  </bookViews>
  <sheets>
    <sheet name="1" sheetId="1" r:id="rId1"/>
  </sheets>
  <definedNames>
    <definedName name="_xlnm.Print_Area" localSheetId="0">'1'!$A$1:$R$11</definedName>
    <definedName name="_xlnm.Print_Titles" localSheetId="0">'1'!$1:$2</definedName>
  </definedNames>
  <calcPr calcId="114210" fullCalcOnLoad="1"/>
</workbook>
</file>

<file path=xl/calcChain.xml><?xml version="1.0" encoding="utf-8"?>
<calcChain xmlns="http://schemas.openxmlformats.org/spreadsheetml/2006/main">
  <c r="O4" i="1"/>
  <c r="P4"/>
  <c r="O5"/>
  <c r="P5"/>
  <c r="O6"/>
  <c r="P6"/>
  <c r="O7"/>
  <c r="P7"/>
  <c r="O8"/>
  <c r="P8"/>
  <c r="O9"/>
  <c r="P9"/>
  <c r="O10"/>
  <c r="P10"/>
  <c r="O11"/>
  <c r="P11"/>
  <c r="O3"/>
  <c r="P3"/>
</calcChain>
</file>

<file path=xl/sharedStrings.xml><?xml version="1.0" encoding="utf-8"?>
<sst xmlns="http://schemas.openxmlformats.org/spreadsheetml/2006/main" count="82" uniqueCount="66">
  <si>
    <t>贾斯尔迁</t>
  </si>
  <si>
    <t>3010101</t>
  </si>
  <si>
    <t>黄巾洧</t>
  </si>
  <si>
    <t>郭鹏</t>
  </si>
  <si>
    <t>熊宏梅</t>
  </si>
  <si>
    <t>杨超</t>
  </si>
  <si>
    <t>李代平</t>
  </si>
  <si>
    <t>沙旭</t>
  </si>
  <si>
    <t>髙玮</t>
  </si>
  <si>
    <t>张瀚文</t>
    <phoneticPr fontId="1" type="noConversion"/>
  </si>
  <si>
    <t>序号</t>
    <phoneticPr fontId="1" type="noConversion"/>
  </si>
  <si>
    <t>姓名</t>
  </si>
  <si>
    <t>职位编号</t>
  </si>
  <si>
    <t>综合知识成绩</t>
    <phoneticPr fontId="1" type="noConversion"/>
  </si>
  <si>
    <t>折合前加分</t>
    <phoneticPr fontId="1" type="noConversion"/>
  </si>
  <si>
    <t>折合后加分</t>
    <phoneticPr fontId="1" type="noConversion"/>
  </si>
  <si>
    <t>总成绩</t>
    <phoneticPr fontId="1" type="noConversion"/>
  </si>
  <si>
    <t>排名</t>
    <phoneticPr fontId="1" type="noConversion"/>
  </si>
  <si>
    <t>面试成绩</t>
    <phoneticPr fontId="1" type="noConversion"/>
  </si>
  <si>
    <t>面试成绩（折合后）</t>
    <phoneticPr fontId="1" type="noConversion"/>
  </si>
  <si>
    <t>3020101</t>
    <phoneticPr fontId="1" type="noConversion"/>
  </si>
  <si>
    <t>3030102</t>
    <phoneticPr fontId="1" type="noConversion"/>
  </si>
  <si>
    <t>3030201</t>
    <phoneticPr fontId="1" type="noConversion"/>
  </si>
  <si>
    <t>3030202</t>
    <phoneticPr fontId="1" type="noConversion"/>
  </si>
  <si>
    <t>麻风病防治</t>
    <phoneticPr fontId="1" type="noConversion"/>
  </si>
  <si>
    <t>3060101</t>
    <phoneticPr fontId="1" type="noConversion"/>
  </si>
  <si>
    <t>3070101</t>
    <phoneticPr fontId="1" type="noConversion"/>
  </si>
  <si>
    <t>3080101</t>
    <phoneticPr fontId="1" type="noConversion"/>
  </si>
  <si>
    <t>3080201</t>
    <phoneticPr fontId="1" type="noConversion"/>
  </si>
  <si>
    <t>职位名称</t>
    <phoneticPr fontId="1" type="noConversion"/>
  </si>
  <si>
    <t>招聘名额</t>
    <phoneticPr fontId="1" type="noConversion"/>
  </si>
  <si>
    <t>面试缺考</t>
    <phoneticPr fontId="1" type="noConversion"/>
  </si>
  <si>
    <t>性别</t>
    <phoneticPr fontId="1" type="noConversion"/>
  </si>
  <si>
    <t>单位名称</t>
    <phoneticPr fontId="1" type="noConversion"/>
  </si>
  <si>
    <t>政策研究</t>
    <phoneticPr fontId="1" type="noConversion"/>
  </si>
  <si>
    <t>婚孕检医生</t>
    <phoneticPr fontId="1" type="noConversion"/>
  </si>
  <si>
    <t>艾滋病防治</t>
    <phoneticPr fontId="1" type="noConversion"/>
  </si>
  <si>
    <t>安全管理</t>
    <phoneticPr fontId="1" type="noConversion"/>
  </si>
  <si>
    <t>综治维稳</t>
    <phoneticPr fontId="1" type="noConversion"/>
  </si>
  <si>
    <t xml:space="preserve">综治维稳
</t>
    <phoneticPr fontId="1" type="noConversion"/>
  </si>
  <si>
    <t xml:space="preserve">劳动保障
</t>
    <phoneticPr fontId="1" type="noConversion"/>
  </si>
  <si>
    <t>男</t>
    <phoneticPr fontId="1" type="noConversion"/>
  </si>
  <si>
    <t>女</t>
    <phoneticPr fontId="1" type="noConversion"/>
  </si>
  <si>
    <t>准考证号</t>
    <phoneticPr fontId="1" type="noConversion"/>
  </si>
  <si>
    <t>1510243010101</t>
  </si>
  <si>
    <t>1510243010117</t>
  </si>
  <si>
    <t>1510243010118</t>
  </si>
  <si>
    <t>1510243010128</t>
  </si>
  <si>
    <t>1510243010224</t>
  </si>
  <si>
    <t>1510243010307</t>
  </si>
  <si>
    <t>1510243010318</t>
  </si>
  <si>
    <t>1510243010323</t>
  </si>
  <si>
    <t>1510243010205</t>
  </si>
  <si>
    <t xml:space="preserve">综合管理
</t>
    <phoneticPr fontId="1" type="noConversion"/>
  </si>
  <si>
    <t>笔试
总成绩</t>
    <phoneticPr fontId="1" type="noConversion"/>
  </si>
  <si>
    <t>区委办
政策研究室</t>
    <phoneticPr fontId="1" type="noConversion"/>
  </si>
  <si>
    <t>群工局
群众工作中心</t>
    <phoneticPr fontId="1" type="noConversion"/>
  </si>
  <si>
    <t>卫计局
妇幼保健院</t>
    <phoneticPr fontId="1" type="noConversion"/>
  </si>
  <si>
    <t>河门口街办
安监所</t>
    <phoneticPr fontId="1" type="noConversion"/>
  </si>
  <si>
    <t>卫计局
疾控中心</t>
    <phoneticPr fontId="1" type="noConversion"/>
  </si>
  <si>
    <t>摩梭河街办
劳动保障所</t>
    <phoneticPr fontId="1" type="noConversion"/>
  </si>
  <si>
    <t>摩梭河街办综治维稳工作
中心</t>
    <phoneticPr fontId="1" type="noConversion"/>
  </si>
  <si>
    <t>大宝鼎街办综治维稳工作
中心</t>
    <phoneticPr fontId="1" type="noConversion"/>
  </si>
  <si>
    <t>进入体检</t>
    <phoneticPr fontId="1" type="noConversion"/>
  </si>
  <si>
    <t>备注</t>
    <phoneticPr fontId="1" type="noConversion"/>
  </si>
  <si>
    <t>攀枝花市西区2015年公开考试招聘事业单位工作人员入围体检人员名单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</si>
</sst>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3"/>
  <sheetViews>
    <sheetView tabSelected="1" zoomScale="84" zoomScaleNormal="84" workbookViewId="0">
      <pane ySplit="2" topLeftCell="A3" activePane="bottomLeft" state="frozen"/>
      <selection pane="bottomLeft" sqref="A1:R1"/>
    </sheetView>
  </sheetViews>
  <sheetFormatPr defaultRowHeight="13.5"/>
  <cols>
    <col min="1" max="1" width="3.625" style="1" customWidth="1"/>
    <col min="2" max="2" width="9.875" customWidth="1"/>
    <col min="3" max="3" width="4.5" customWidth="1"/>
    <col min="4" max="4" width="11.375" customWidth="1"/>
    <col min="5" max="5" width="12.875" customWidth="1"/>
    <col min="6" max="6" width="8.375" customWidth="1"/>
    <col min="7" max="7" width="4.875" customWidth="1"/>
    <col min="8" max="8" width="16" style="1" customWidth="1"/>
    <col min="10" max="11" width="5" customWidth="1"/>
    <col min="13" max="13" width="7.875" customWidth="1"/>
    <col min="14" max="14" width="6.25" style="1" customWidth="1"/>
    <col min="15" max="15" width="7.75" customWidth="1"/>
    <col min="16" max="16" width="8" customWidth="1"/>
    <col min="17" max="17" width="4.875" customWidth="1"/>
  </cols>
  <sheetData>
    <row r="1" spans="1:18" ht="58.5" customHeight="1">
      <c r="A1" s="14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s="7" customFormat="1" ht="44.25" customHeight="1">
      <c r="A2" s="5" t="s">
        <v>10</v>
      </c>
      <c r="B2" s="6" t="s">
        <v>11</v>
      </c>
      <c r="C2" s="6" t="s">
        <v>32</v>
      </c>
      <c r="D2" s="6" t="s">
        <v>29</v>
      </c>
      <c r="E2" s="6" t="s">
        <v>33</v>
      </c>
      <c r="F2" s="6" t="s">
        <v>12</v>
      </c>
      <c r="G2" s="6" t="s">
        <v>30</v>
      </c>
      <c r="H2" s="6" t="s">
        <v>43</v>
      </c>
      <c r="I2" s="6" t="s">
        <v>13</v>
      </c>
      <c r="J2" s="6" t="s">
        <v>14</v>
      </c>
      <c r="K2" s="6" t="s">
        <v>15</v>
      </c>
      <c r="L2" s="6" t="s">
        <v>54</v>
      </c>
      <c r="M2" s="6" t="s">
        <v>18</v>
      </c>
      <c r="N2" s="6" t="s">
        <v>31</v>
      </c>
      <c r="O2" s="6" t="s">
        <v>19</v>
      </c>
      <c r="P2" s="6" t="s">
        <v>16</v>
      </c>
      <c r="Q2" s="6" t="s">
        <v>17</v>
      </c>
      <c r="R2" s="6" t="s">
        <v>64</v>
      </c>
    </row>
    <row r="3" spans="1:18" ht="36.75" customHeight="1">
      <c r="A3" s="3">
        <v>1</v>
      </c>
      <c r="B3" s="2" t="s">
        <v>0</v>
      </c>
      <c r="C3" s="2" t="s">
        <v>41</v>
      </c>
      <c r="D3" s="12" t="s">
        <v>34</v>
      </c>
      <c r="E3" s="12" t="s">
        <v>55</v>
      </c>
      <c r="F3" s="2" t="s">
        <v>1</v>
      </c>
      <c r="G3" s="2">
        <v>1</v>
      </c>
      <c r="H3" s="2" t="s">
        <v>44</v>
      </c>
      <c r="I3" s="2">
        <v>66</v>
      </c>
      <c r="J3" s="2"/>
      <c r="K3" s="2">
        <v>6</v>
      </c>
      <c r="L3" s="10">
        <v>45.6</v>
      </c>
      <c r="M3" s="11">
        <v>76.099999999999994</v>
      </c>
      <c r="N3" s="3"/>
      <c r="O3" s="11">
        <f t="shared" ref="O3:O11" si="0">M3*0.4</f>
        <v>30.439999999999998</v>
      </c>
      <c r="P3" s="11">
        <f>L3+O3</f>
        <v>76.039999999999992</v>
      </c>
      <c r="Q3" s="3">
        <v>1</v>
      </c>
      <c r="R3" s="13" t="s">
        <v>63</v>
      </c>
    </row>
    <row r="4" spans="1:18" ht="36.75" customHeight="1">
      <c r="A4" s="3">
        <v>2</v>
      </c>
      <c r="B4" s="2" t="s">
        <v>8</v>
      </c>
      <c r="C4" s="2" t="s">
        <v>42</v>
      </c>
      <c r="D4" s="12" t="s">
        <v>53</v>
      </c>
      <c r="E4" s="12" t="s">
        <v>56</v>
      </c>
      <c r="F4" s="12" t="s">
        <v>20</v>
      </c>
      <c r="G4" s="2">
        <v>1</v>
      </c>
      <c r="H4" s="2" t="s">
        <v>45</v>
      </c>
      <c r="I4" s="2">
        <v>54.5</v>
      </c>
      <c r="J4" s="2"/>
      <c r="K4" s="2"/>
      <c r="L4" s="10">
        <v>32.699999999999996</v>
      </c>
      <c r="M4" s="11">
        <v>65</v>
      </c>
      <c r="N4" s="3"/>
      <c r="O4" s="11">
        <f t="shared" si="0"/>
        <v>26</v>
      </c>
      <c r="P4" s="11">
        <f>L4+O4</f>
        <v>58.699999999999996</v>
      </c>
      <c r="Q4" s="3">
        <v>1</v>
      </c>
      <c r="R4" s="13" t="s">
        <v>63</v>
      </c>
    </row>
    <row r="5" spans="1:18" ht="36.75" customHeight="1">
      <c r="A5" s="3">
        <v>3</v>
      </c>
      <c r="B5" s="2" t="s">
        <v>3</v>
      </c>
      <c r="C5" s="2" t="s">
        <v>41</v>
      </c>
      <c r="D5" s="12" t="s">
        <v>35</v>
      </c>
      <c r="E5" s="12" t="s">
        <v>57</v>
      </c>
      <c r="F5" s="12" t="s">
        <v>21</v>
      </c>
      <c r="G5" s="2">
        <v>1</v>
      </c>
      <c r="H5" s="2" t="s">
        <v>46</v>
      </c>
      <c r="I5" s="2">
        <v>65</v>
      </c>
      <c r="J5" s="2"/>
      <c r="K5" s="2"/>
      <c r="L5" s="10">
        <v>39</v>
      </c>
      <c r="M5" s="11">
        <v>81.599999999999994</v>
      </c>
      <c r="N5" s="3"/>
      <c r="O5" s="11">
        <f t="shared" si="0"/>
        <v>32.64</v>
      </c>
      <c r="P5" s="11">
        <f>L5+O5</f>
        <v>71.64</v>
      </c>
      <c r="Q5" s="3">
        <v>1</v>
      </c>
      <c r="R5" s="13" t="s">
        <v>63</v>
      </c>
    </row>
    <row r="6" spans="1:18" ht="36.75" customHeight="1">
      <c r="A6" s="3">
        <v>4</v>
      </c>
      <c r="B6" s="2" t="s">
        <v>5</v>
      </c>
      <c r="C6" s="2" t="s">
        <v>41</v>
      </c>
      <c r="D6" s="12" t="s">
        <v>36</v>
      </c>
      <c r="E6" s="12" t="s">
        <v>59</v>
      </c>
      <c r="F6" s="12" t="s">
        <v>22</v>
      </c>
      <c r="G6" s="2">
        <v>1</v>
      </c>
      <c r="H6" s="2" t="s">
        <v>47</v>
      </c>
      <c r="I6" s="2">
        <v>62.5</v>
      </c>
      <c r="J6" s="2"/>
      <c r="K6" s="2"/>
      <c r="L6" s="10">
        <v>37.5</v>
      </c>
      <c r="M6" s="11">
        <v>74.599999999999994</v>
      </c>
      <c r="N6" s="3"/>
      <c r="O6" s="11">
        <f t="shared" si="0"/>
        <v>29.84</v>
      </c>
      <c r="P6" s="11">
        <f t="shared" ref="P6:P11" si="1">L6+O6</f>
        <v>67.34</v>
      </c>
      <c r="Q6" s="3">
        <v>1</v>
      </c>
      <c r="R6" s="13" t="s">
        <v>63</v>
      </c>
    </row>
    <row r="7" spans="1:18" ht="36.75" customHeight="1">
      <c r="A7" s="3">
        <v>5</v>
      </c>
      <c r="B7" s="4" t="s">
        <v>9</v>
      </c>
      <c r="C7" s="2" t="s">
        <v>41</v>
      </c>
      <c r="D7" s="12" t="s">
        <v>24</v>
      </c>
      <c r="E7" s="12" t="s">
        <v>59</v>
      </c>
      <c r="F7" s="12" t="s">
        <v>23</v>
      </c>
      <c r="G7" s="2">
        <v>1</v>
      </c>
      <c r="H7" s="2" t="s">
        <v>52</v>
      </c>
      <c r="I7" s="3">
        <v>48.5</v>
      </c>
      <c r="J7" s="2"/>
      <c r="K7" s="2"/>
      <c r="L7" s="11">
        <v>29.099999999999998</v>
      </c>
      <c r="M7" s="11">
        <v>78.2</v>
      </c>
      <c r="N7" s="3"/>
      <c r="O7" s="11">
        <f t="shared" si="0"/>
        <v>31.28</v>
      </c>
      <c r="P7" s="11">
        <f t="shared" si="1"/>
        <v>60.379999999999995</v>
      </c>
      <c r="Q7" s="3">
        <v>1</v>
      </c>
      <c r="R7" s="13" t="s">
        <v>63</v>
      </c>
    </row>
    <row r="8" spans="1:18" ht="36.75" customHeight="1">
      <c r="A8" s="3">
        <v>6</v>
      </c>
      <c r="B8" s="2" t="s">
        <v>6</v>
      </c>
      <c r="C8" s="2" t="s">
        <v>41</v>
      </c>
      <c r="D8" s="12" t="s">
        <v>37</v>
      </c>
      <c r="E8" s="12" t="s">
        <v>58</v>
      </c>
      <c r="F8" s="12" t="s">
        <v>25</v>
      </c>
      <c r="G8" s="2">
        <v>1</v>
      </c>
      <c r="H8" s="2" t="s">
        <v>48</v>
      </c>
      <c r="I8" s="2">
        <v>71.5</v>
      </c>
      <c r="J8" s="2"/>
      <c r="K8" s="2"/>
      <c r="L8" s="10">
        <v>42.9</v>
      </c>
      <c r="M8" s="11">
        <v>81</v>
      </c>
      <c r="N8" s="3"/>
      <c r="O8" s="11">
        <f t="shared" si="0"/>
        <v>32.4</v>
      </c>
      <c r="P8" s="11">
        <f t="shared" si="1"/>
        <v>75.3</v>
      </c>
      <c r="Q8" s="3">
        <v>1</v>
      </c>
      <c r="R8" s="13" t="s">
        <v>63</v>
      </c>
    </row>
    <row r="9" spans="1:18" ht="45" customHeight="1">
      <c r="A9" s="3">
        <v>7</v>
      </c>
      <c r="B9" s="2" t="s">
        <v>4</v>
      </c>
      <c r="C9" s="2" t="s">
        <v>42</v>
      </c>
      <c r="D9" s="12" t="s">
        <v>38</v>
      </c>
      <c r="E9" s="12" t="s">
        <v>62</v>
      </c>
      <c r="F9" s="12" t="s">
        <v>26</v>
      </c>
      <c r="G9" s="2">
        <v>1</v>
      </c>
      <c r="H9" s="2" t="s">
        <v>49</v>
      </c>
      <c r="I9" s="2">
        <v>65.5</v>
      </c>
      <c r="J9" s="2"/>
      <c r="K9" s="2"/>
      <c r="L9" s="10">
        <v>39.299999999999997</v>
      </c>
      <c r="M9" s="11">
        <v>78</v>
      </c>
      <c r="N9" s="3"/>
      <c r="O9" s="11">
        <f t="shared" si="0"/>
        <v>31.200000000000003</v>
      </c>
      <c r="P9" s="11">
        <f t="shared" si="1"/>
        <v>70.5</v>
      </c>
      <c r="Q9" s="3">
        <v>1</v>
      </c>
      <c r="R9" s="13" t="s">
        <v>63</v>
      </c>
    </row>
    <row r="10" spans="1:18" ht="42" customHeight="1">
      <c r="A10" s="3">
        <v>8</v>
      </c>
      <c r="B10" s="2" t="s">
        <v>7</v>
      </c>
      <c r="C10" s="2" t="s">
        <v>41</v>
      </c>
      <c r="D10" s="12" t="s">
        <v>39</v>
      </c>
      <c r="E10" s="12" t="s">
        <v>61</v>
      </c>
      <c r="F10" s="12" t="s">
        <v>27</v>
      </c>
      <c r="G10" s="2">
        <v>1</v>
      </c>
      <c r="H10" s="2" t="s">
        <v>50</v>
      </c>
      <c r="I10" s="2">
        <v>62</v>
      </c>
      <c r="J10" s="2"/>
      <c r="K10" s="2">
        <v>6</v>
      </c>
      <c r="L10" s="10">
        <v>43.199999999999996</v>
      </c>
      <c r="M10" s="11">
        <v>75.7</v>
      </c>
      <c r="N10" s="3"/>
      <c r="O10" s="11">
        <f t="shared" si="0"/>
        <v>30.28</v>
      </c>
      <c r="P10" s="11">
        <f t="shared" si="1"/>
        <v>73.47999999999999</v>
      </c>
      <c r="Q10" s="3">
        <v>1</v>
      </c>
      <c r="R10" s="13" t="s">
        <v>63</v>
      </c>
    </row>
    <row r="11" spans="1:18" ht="36.75" customHeight="1">
      <c r="A11" s="3">
        <v>9</v>
      </c>
      <c r="B11" s="2" t="s">
        <v>2</v>
      </c>
      <c r="C11" s="2" t="s">
        <v>42</v>
      </c>
      <c r="D11" s="12" t="s">
        <v>40</v>
      </c>
      <c r="E11" s="12" t="s">
        <v>60</v>
      </c>
      <c r="F11" s="12" t="s">
        <v>28</v>
      </c>
      <c r="G11" s="2">
        <v>1</v>
      </c>
      <c r="H11" s="2" t="s">
        <v>51</v>
      </c>
      <c r="I11" s="2">
        <v>69.5</v>
      </c>
      <c r="J11" s="2"/>
      <c r="K11" s="2"/>
      <c r="L11" s="10">
        <v>41.699999999999996</v>
      </c>
      <c r="M11" s="11">
        <v>76.2</v>
      </c>
      <c r="N11" s="3"/>
      <c r="O11" s="11">
        <f t="shared" si="0"/>
        <v>30.480000000000004</v>
      </c>
      <c r="P11" s="11">
        <f t="shared" si="1"/>
        <v>72.180000000000007</v>
      </c>
      <c r="Q11" s="3">
        <v>1</v>
      </c>
      <c r="R11" s="13" t="s">
        <v>63</v>
      </c>
    </row>
    <row r="12" spans="1:18">
      <c r="B12" s="1"/>
      <c r="C12" s="1"/>
      <c r="D12" s="1"/>
      <c r="E12" s="1"/>
      <c r="F12" s="1"/>
      <c r="I12" s="9"/>
      <c r="J12" s="9"/>
      <c r="K12" s="9"/>
      <c r="L12" s="9"/>
      <c r="M12" s="9"/>
      <c r="O12" s="9"/>
      <c r="P12" s="9"/>
      <c r="Q12" s="9"/>
    </row>
    <row r="13" spans="1:18">
      <c r="I13" s="8"/>
      <c r="J13" s="8"/>
      <c r="K13" s="8"/>
      <c r="L13" s="8"/>
      <c r="M13" s="8"/>
      <c r="O13" s="8"/>
      <c r="P13" s="8"/>
      <c r="Q13" s="8"/>
    </row>
  </sheetData>
  <mergeCells count="1">
    <mergeCell ref="A1:R1"/>
  </mergeCells>
  <phoneticPr fontId="1" type="noConversion"/>
  <pageMargins left="0.24" right="0.15748031496062992" top="0.19685039370078741" bottom="0.31496062992125984" header="0.19685039370078741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</vt:lpstr>
      <vt:lpstr>'1'!Print_Area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2015-12-01T03:21:56Z</cp:lastPrinted>
  <dcterms:created xsi:type="dcterms:W3CDTF">2015-10-30T04:04:06Z</dcterms:created>
  <dcterms:modified xsi:type="dcterms:W3CDTF">2015-12-01T07:35:37Z</dcterms:modified>
</cp:coreProperties>
</file>