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51205邛崃市" sheetId="1" r:id="rId1"/>
  </sheets>
  <definedNames>
    <definedName name="_xlnm._FilterDatabase" localSheetId="0" hidden="1">'20151205邛崃市'!$A$3:$K$148</definedName>
    <definedName name="_xlnm.Print_Titles" localSheetId="0">'20151205邛崃市'!$1:$3</definedName>
  </definedNames>
  <calcPr fullCalcOnLoad="1"/>
</workbook>
</file>

<file path=xl/sharedStrings.xml><?xml version="1.0" encoding="utf-8"?>
<sst xmlns="http://schemas.openxmlformats.org/spreadsheetml/2006/main" count="552" uniqueCount="297">
  <si>
    <t>1660550011529</t>
  </si>
  <si>
    <t>杨涛</t>
  </si>
  <si>
    <t>02008初中体育教师</t>
  </si>
  <si>
    <t>1660550011509</t>
  </si>
  <si>
    <t>叶超</t>
  </si>
  <si>
    <t>1660550013413</t>
  </si>
  <si>
    <t>杨孟林</t>
  </si>
  <si>
    <t>1660550011426</t>
  </si>
  <si>
    <t>罗跃</t>
  </si>
  <si>
    <t>1660550010205</t>
  </si>
  <si>
    <t>王赛兰</t>
  </si>
  <si>
    <t>02009初中物理教师</t>
  </si>
  <si>
    <t>1660550013102</t>
  </si>
  <si>
    <t>曾玉兰</t>
  </si>
  <si>
    <t>1660550010916</t>
  </si>
  <si>
    <t>薛倩梅</t>
  </si>
  <si>
    <t>1660550010809</t>
  </si>
  <si>
    <t>范雪梅</t>
  </si>
  <si>
    <t>1660550012908</t>
  </si>
  <si>
    <t>林雪</t>
  </si>
  <si>
    <t>02010初中化学教师</t>
  </si>
  <si>
    <t>1660550011925</t>
  </si>
  <si>
    <t>沈俊英</t>
  </si>
  <si>
    <t>1660550011703</t>
  </si>
  <si>
    <t>赵荷丹</t>
  </si>
  <si>
    <t>1660550011130</t>
  </si>
  <si>
    <t>卓妍雅</t>
  </si>
  <si>
    <t>02011幼儿教师</t>
  </si>
  <si>
    <t>1660550013617</t>
  </si>
  <si>
    <t>刘倩倩</t>
  </si>
  <si>
    <t>1660550010514</t>
  </si>
  <si>
    <t>杨红</t>
  </si>
  <si>
    <t>1660550011030</t>
  </si>
  <si>
    <t>吴雪杉</t>
  </si>
  <si>
    <t>1660550011504</t>
  </si>
  <si>
    <t>左雪</t>
  </si>
  <si>
    <t>1660550013509</t>
  </si>
  <si>
    <t>马乾丽</t>
  </si>
  <si>
    <t>1660550011609</t>
  </si>
  <si>
    <t>汪璐</t>
  </si>
  <si>
    <t>1660550010328</t>
  </si>
  <si>
    <t>魏馨</t>
  </si>
  <si>
    <t>1660550012317</t>
  </si>
  <si>
    <t>宋莹林</t>
  </si>
  <si>
    <t>1660550011316</t>
  </si>
  <si>
    <t>1660550012128</t>
  </si>
  <si>
    <t>张雯</t>
  </si>
  <si>
    <t>1660550012503</t>
  </si>
  <si>
    <t>1660550010313</t>
  </si>
  <si>
    <t>舒巍</t>
  </si>
  <si>
    <t>1660550012606</t>
  </si>
  <si>
    <t>文小勤</t>
  </si>
  <si>
    <t>1660550012607</t>
  </si>
  <si>
    <t>赵亚春</t>
  </si>
  <si>
    <t>1660550012414</t>
  </si>
  <si>
    <t>赵娇娇</t>
  </si>
  <si>
    <t>1660550012609</t>
  </si>
  <si>
    <t>蒋茂林</t>
  </si>
  <si>
    <t>1660550012309</t>
  </si>
  <si>
    <t>朱虹颖</t>
  </si>
  <si>
    <t>1660550011217</t>
  </si>
  <si>
    <t>何蕃</t>
  </si>
  <si>
    <t>1660550013214</t>
  </si>
  <si>
    <t>甘霖琳</t>
  </si>
  <si>
    <t>1660550012513</t>
  </si>
  <si>
    <t>邓倩</t>
  </si>
  <si>
    <t>1660550011503</t>
  </si>
  <si>
    <t>黄爱林</t>
  </si>
  <si>
    <t>1660550011229</t>
  </si>
  <si>
    <t>范敏</t>
  </si>
  <si>
    <t>1660550013004</t>
  </si>
  <si>
    <t>高霄蒙</t>
  </si>
  <si>
    <t>姓名</t>
  </si>
  <si>
    <t>招聘岗位</t>
  </si>
  <si>
    <t>排名</t>
  </si>
  <si>
    <t>1660550011416</t>
  </si>
  <si>
    <t>朱丽娟</t>
  </si>
  <si>
    <t>02001小学音乐教师</t>
  </si>
  <si>
    <t>1660550012717</t>
  </si>
  <si>
    <t>郝静芳</t>
  </si>
  <si>
    <t>1660550010927</t>
  </si>
  <si>
    <t>李欣怡</t>
  </si>
  <si>
    <t>1660550013027</t>
  </si>
  <si>
    <t>胡嫚麟</t>
  </si>
  <si>
    <t>1660550010711</t>
  </si>
  <si>
    <t>吴星</t>
  </si>
  <si>
    <t>1660550010501</t>
  </si>
  <si>
    <t>袁旎</t>
  </si>
  <si>
    <t>1660550012001</t>
  </si>
  <si>
    <t>何静</t>
  </si>
  <si>
    <t>1660550010302</t>
  </si>
  <si>
    <t>王露丝</t>
  </si>
  <si>
    <t>1660550010805</t>
  </si>
  <si>
    <t>黄星艺</t>
  </si>
  <si>
    <t>1660550013327</t>
  </si>
  <si>
    <t>黄哲杨</t>
  </si>
  <si>
    <t>王丽</t>
  </si>
  <si>
    <t>1660550013311</t>
  </si>
  <si>
    <t>李林昱</t>
  </si>
  <si>
    <t>02002小学体育教师</t>
  </si>
  <si>
    <t>1660550011001</t>
  </si>
  <si>
    <t>宋小红</t>
  </si>
  <si>
    <t>1660550010623</t>
  </si>
  <si>
    <t>卿涛</t>
  </si>
  <si>
    <t>1660550010105</t>
  </si>
  <si>
    <t>何雪梅</t>
  </si>
  <si>
    <t>1660550010613</t>
  </si>
  <si>
    <t>何思怡</t>
  </si>
  <si>
    <t>1660550013117</t>
  </si>
  <si>
    <t>杨鹏</t>
  </si>
  <si>
    <t>1660550011530</t>
  </si>
  <si>
    <t>赵婷婷</t>
  </si>
  <si>
    <t>1660550011202</t>
  </si>
  <si>
    <t>李丹</t>
  </si>
  <si>
    <t>1660550010630</t>
  </si>
  <si>
    <t>王俊锋</t>
  </si>
  <si>
    <t>序号</t>
  </si>
  <si>
    <t>刘芳</t>
  </si>
  <si>
    <t>1660550012821</t>
  </si>
  <si>
    <t>王颖</t>
  </si>
  <si>
    <t>02003小学美术教师</t>
  </si>
  <si>
    <t>1660550010219</t>
  </si>
  <si>
    <t>赵珊</t>
  </si>
  <si>
    <t>1660550012710</t>
  </si>
  <si>
    <t>罗利</t>
  </si>
  <si>
    <t>1660550011508</t>
  </si>
  <si>
    <t>钟嘉琪</t>
  </si>
  <si>
    <t>1660550012625</t>
  </si>
  <si>
    <t>龚雪</t>
  </si>
  <si>
    <t>1660550011626</t>
  </si>
  <si>
    <t>吴鑫</t>
  </si>
  <si>
    <t>1660550011829</t>
  </si>
  <si>
    <t>赖涛</t>
  </si>
  <si>
    <t>1660550013103</t>
  </si>
  <si>
    <t>文皓</t>
  </si>
  <si>
    <t>1660550010627</t>
  </si>
  <si>
    <t>王雅萍</t>
  </si>
  <si>
    <t>1660550012912</t>
  </si>
  <si>
    <t>兰敏</t>
  </si>
  <si>
    <t>1660550013403</t>
  </si>
  <si>
    <t>唐燕茹</t>
  </si>
  <si>
    <t>02004小学语文教师</t>
  </si>
  <si>
    <t>1660550012422</t>
  </si>
  <si>
    <t>陈悦</t>
  </si>
  <si>
    <t>1660550010922</t>
  </si>
  <si>
    <t>何黎</t>
  </si>
  <si>
    <t>1660550013112</t>
  </si>
  <si>
    <t>肖月</t>
  </si>
  <si>
    <t>1660550010103</t>
  </si>
  <si>
    <t>周洪</t>
  </si>
  <si>
    <t>1660550013915</t>
  </si>
  <si>
    <t>李泽群</t>
  </si>
  <si>
    <t>1660550011109</t>
  </si>
  <si>
    <t>杨艳知</t>
  </si>
  <si>
    <t>1660550012408</t>
  </si>
  <si>
    <t>李杰</t>
  </si>
  <si>
    <t>1660550010303</t>
  </si>
  <si>
    <t>余雪</t>
  </si>
  <si>
    <t>1660550012927</t>
  </si>
  <si>
    <t>代容</t>
  </si>
  <si>
    <t>1660550013315</t>
  </si>
  <si>
    <t>庞艳利</t>
  </si>
  <si>
    <t>1660550012310</t>
  </si>
  <si>
    <t>王小英</t>
  </si>
  <si>
    <t>1660550010817</t>
  </si>
  <si>
    <t>王艳</t>
  </si>
  <si>
    <t>1660550010808</t>
  </si>
  <si>
    <t>邵海燕</t>
  </si>
  <si>
    <t>1660550010620</t>
  </si>
  <si>
    <t>李曼</t>
  </si>
  <si>
    <t>1660550011017</t>
  </si>
  <si>
    <t>都凤</t>
  </si>
  <si>
    <t>1660550011107</t>
  </si>
  <si>
    <t>杜安蓉</t>
  </si>
  <si>
    <t>1660550010615</t>
  </si>
  <si>
    <t>李丽</t>
  </si>
  <si>
    <t>1660550012718</t>
  </si>
  <si>
    <t>王诗娜</t>
  </si>
  <si>
    <t>1660550013816</t>
  </si>
  <si>
    <t>罗淑丹</t>
  </si>
  <si>
    <t>1660550011325</t>
  </si>
  <si>
    <t>林萍</t>
  </si>
  <si>
    <t>1660550010709</t>
  </si>
  <si>
    <t>李寅梅</t>
  </si>
  <si>
    <t>1660550013229</t>
  </si>
  <si>
    <t>周雪</t>
  </si>
  <si>
    <t>1660550010720</t>
  </si>
  <si>
    <t>肖伟希</t>
  </si>
  <si>
    <t>1660550013613</t>
  </si>
  <si>
    <t>何波</t>
  </si>
  <si>
    <t>1660550012313</t>
  </si>
  <si>
    <t>曾国芳</t>
  </si>
  <si>
    <t>1660550010110</t>
  </si>
  <si>
    <t>李蕊</t>
  </si>
  <si>
    <t>1660550013408</t>
  </si>
  <si>
    <t>杨丽婷</t>
  </si>
  <si>
    <t>1660550012520</t>
  </si>
  <si>
    <t>唐荷玉</t>
  </si>
  <si>
    <t>1660550012129</t>
  </si>
  <si>
    <t>姚秀容</t>
  </si>
  <si>
    <t>1660550010114</t>
  </si>
  <si>
    <t>杨燕琼</t>
  </si>
  <si>
    <t>1660550011009</t>
  </si>
  <si>
    <t>温涛</t>
  </si>
  <si>
    <t>1660550013512</t>
  </si>
  <si>
    <t>李林蔚</t>
  </si>
  <si>
    <t>1660550010211</t>
  </si>
  <si>
    <t>高雅雯</t>
  </si>
  <si>
    <t>1660550010414</t>
  </si>
  <si>
    <t>田佳敏</t>
  </si>
  <si>
    <t>1660550010821</t>
  </si>
  <si>
    <t>杜玲</t>
  </si>
  <si>
    <t>1660550010422</t>
  </si>
  <si>
    <t>肖瑶</t>
  </si>
  <si>
    <t>1660550011707</t>
  </si>
  <si>
    <t>陈宇</t>
  </si>
  <si>
    <t>02005小学数学教师</t>
  </si>
  <si>
    <t>1660550011423</t>
  </si>
  <si>
    <t>刘娟</t>
  </si>
  <si>
    <t>1660550013009</t>
  </si>
  <si>
    <t>张庆</t>
  </si>
  <si>
    <t>1660550012312</t>
  </si>
  <si>
    <t>李素</t>
  </si>
  <si>
    <t>1660550013709</t>
  </si>
  <si>
    <t>吴莉华</t>
  </si>
  <si>
    <t>1660550012727</t>
  </si>
  <si>
    <t>李璐</t>
  </si>
  <si>
    <t>1660550011120</t>
  </si>
  <si>
    <t>陈雪丽</t>
  </si>
  <si>
    <t>1660550013719</t>
  </si>
  <si>
    <t>蒋权莲</t>
  </si>
  <si>
    <t>1660550011814</t>
  </si>
  <si>
    <t>李静</t>
  </si>
  <si>
    <t>1660550013220</t>
  </si>
  <si>
    <t>周春燕</t>
  </si>
  <si>
    <t>1660550011930</t>
  </si>
  <si>
    <t>宋佳</t>
  </si>
  <si>
    <t>1660550011424</t>
  </si>
  <si>
    <t>余倩</t>
  </si>
  <si>
    <t>1660550011025</t>
  </si>
  <si>
    <t>郑雪梅</t>
  </si>
  <si>
    <t>1660550010101</t>
  </si>
  <si>
    <t>宋银凤</t>
  </si>
  <si>
    <t>1660550012102</t>
  </si>
  <si>
    <t>周浩</t>
  </si>
  <si>
    <t>1660550012725</t>
  </si>
  <si>
    <t>吕晓霞</t>
  </si>
  <si>
    <t>1660550012827</t>
  </si>
  <si>
    <t>罗俊</t>
  </si>
  <si>
    <t>1660550013913</t>
  </si>
  <si>
    <t>黄丹丹</t>
  </si>
  <si>
    <t>1660550012210</t>
  </si>
  <si>
    <t>舒阳</t>
  </si>
  <si>
    <t>1660550013221</t>
  </si>
  <si>
    <t>高小枚</t>
  </si>
  <si>
    <t>1660550011916</t>
  </si>
  <si>
    <t>陶然</t>
  </si>
  <si>
    <t>1660550011714</t>
  </si>
  <si>
    <t>杨斯</t>
  </si>
  <si>
    <t>1660550013726</t>
  </si>
  <si>
    <t>陈艳</t>
  </si>
  <si>
    <t>1660550012205</t>
  </si>
  <si>
    <t>孙学兰</t>
  </si>
  <si>
    <t>1660550012628</t>
  </si>
  <si>
    <t>刘欣怡</t>
  </si>
  <si>
    <t>02006初中音乐教师</t>
  </si>
  <si>
    <t>1660550010124</t>
  </si>
  <si>
    <t>刘海玉</t>
  </si>
  <si>
    <t>1660550012321</t>
  </si>
  <si>
    <t>刘琳烨</t>
  </si>
  <si>
    <t>1660550010618</t>
  </si>
  <si>
    <t>倪婧慧</t>
  </si>
  <si>
    <t>02007初中美术教师</t>
  </si>
  <si>
    <t>1660550013313</t>
  </si>
  <si>
    <t>何颖</t>
  </si>
  <si>
    <t>1660550011219</t>
  </si>
  <si>
    <t>唐晓艳</t>
  </si>
  <si>
    <t>1660550013302</t>
  </si>
  <si>
    <t>廖敏</t>
  </si>
  <si>
    <t>1660550012419</t>
  </si>
  <si>
    <t>1660550012914</t>
  </si>
  <si>
    <t>李玲</t>
  </si>
  <si>
    <t>黄媛</t>
  </si>
  <si>
    <t>笔试
成绩</t>
  </si>
  <si>
    <t>笔试成绩折合分</t>
  </si>
  <si>
    <t>面试
成绩</t>
  </si>
  <si>
    <t>面试成绩折合分</t>
  </si>
  <si>
    <t>总成绩</t>
  </si>
  <si>
    <t>2015年下半年邛崃市公开招聘教师总成绩及进入体检人员名单</t>
  </si>
  <si>
    <t>陈琳</t>
  </si>
  <si>
    <t>1660550012504</t>
  </si>
  <si>
    <t>是否进
入体检</t>
  </si>
  <si>
    <t>是</t>
  </si>
  <si>
    <t>否</t>
  </si>
  <si>
    <t>是</t>
  </si>
  <si>
    <t>否</t>
  </si>
  <si>
    <t>笔试准考证号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</si>
</sst>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12" borderId="8" applyNumberFormat="0" applyAlignment="0" applyProtection="0"/>
    <xf numFmtId="0" fontId="14" fillId="7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E131" sqref="E131"/>
    </sheetView>
  </sheetViews>
  <sheetFormatPr defaultColWidth="9.140625" defaultRowHeight="12.75"/>
  <cols>
    <col min="1" max="1" width="4.57421875" style="0" customWidth="1"/>
    <col min="2" max="2" width="14.8515625" style="0" customWidth="1"/>
    <col min="3" max="3" width="7.7109375" style="1" customWidth="1"/>
    <col min="4" max="4" width="17.7109375" style="0" customWidth="1"/>
    <col min="5" max="5" width="7.421875" style="0" customWidth="1"/>
    <col min="6" max="6" width="8.421875" style="0" customWidth="1"/>
    <col min="7" max="7" width="8.00390625" style="1" customWidth="1"/>
    <col min="8" max="8" width="9.28125" style="0" customWidth="1"/>
    <col min="9" max="9" width="7.7109375" style="0" customWidth="1"/>
    <col min="10" max="10" width="5.57421875" style="0" customWidth="1"/>
  </cols>
  <sheetData>
    <row r="1" spans="1:11" s="2" customFormat="1" ht="18.75" customHeight="1">
      <c r="A1" s="12" t="s">
        <v>288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7" ht="9.75" customHeight="1">
      <c r="B2" s="1"/>
      <c r="C2" s="8"/>
      <c r="G2" s="8"/>
    </row>
    <row r="3" spans="1:11" ht="24" customHeight="1">
      <c r="A3" s="4" t="s">
        <v>116</v>
      </c>
      <c r="B3" s="4" t="s">
        <v>296</v>
      </c>
      <c r="C3" s="4" t="s">
        <v>72</v>
      </c>
      <c r="D3" s="4" t="s">
        <v>73</v>
      </c>
      <c r="E3" s="3" t="s">
        <v>283</v>
      </c>
      <c r="F3" s="3" t="s">
        <v>284</v>
      </c>
      <c r="G3" s="3" t="s">
        <v>285</v>
      </c>
      <c r="H3" s="3" t="s">
        <v>286</v>
      </c>
      <c r="I3" s="3" t="s">
        <v>287</v>
      </c>
      <c r="J3" s="3" t="s">
        <v>74</v>
      </c>
      <c r="K3" s="3" t="s">
        <v>291</v>
      </c>
    </row>
    <row r="4" spans="1:11" s="1" customFormat="1" ht="20.25" customHeight="1">
      <c r="A4" s="4">
        <v>1</v>
      </c>
      <c r="B4" s="7" t="s">
        <v>78</v>
      </c>
      <c r="C4" s="7" t="s">
        <v>79</v>
      </c>
      <c r="D4" s="7" t="s">
        <v>77</v>
      </c>
      <c r="E4" s="7">
        <v>66</v>
      </c>
      <c r="F4" s="7">
        <f aca="true" t="shared" si="0" ref="F4:F13">E4*50%</f>
        <v>33</v>
      </c>
      <c r="G4" s="7">
        <v>82.89</v>
      </c>
      <c r="H4" s="7">
        <f aca="true" t="shared" si="1" ref="H4:H13">G4*50%</f>
        <v>41.445</v>
      </c>
      <c r="I4" s="7">
        <f aca="true" t="shared" si="2" ref="I4:I13">F4+H4</f>
        <v>74.445</v>
      </c>
      <c r="J4" s="7">
        <v>1</v>
      </c>
      <c r="K4" s="4" t="s">
        <v>292</v>
      </c>
    </row>
    <row r="5" spans="1:11" s="1" customFormat="1" ht="20.25" customHeight="1">
      <c r="A5" s="4">
        <v>2</v>
      </c>
      <c r="B5" s="7" t="s">
        <v>88</v>
      </c>
      <c r="C5" s="7" t="s">
        <v>89</v>
      </c>
      <c r="D5" s="7" t="s">
        <v>77</v>
      </c>
      <c r="E5" s="7">
        <v>64</v>
      </c>
      <c r="F5" s="7">
        <f t="shared" si="0"/>
        <v>32</v>
      </c>
      <c r="G5" s="7">
        <v>82.64</v>
      </c>
      <c r="H5" s="7">
        <f t="shared" si="1"/>
        <v>41.32</v>
      </c>
      <c r="I5" s="7">
        <f t="shared" si="2"/>
        <v>73.32</v>
      </c>
      <c r="J5" s="7">
        <v>2</v>
      </c>
      <c r="K5" s="4" t="s">
        <v>292</v>
      </c>
    </row>
    <row r="6" spans="1:11" s="1" customFormat="1" ht="20.25" customHeight="1">
      <c r="A6" s="4">
        <v>3</v>
      </c>
      <c r="B6" s="7" t="s">
        <v>75</v>
      </c>
      <c r="C6" s="7" t="s">
        <v>76</v>
      </c>
      <c r="D6" s="7" t="s">
        <v>77</v>
      </c>
      <c r="E6" s="7">
        <v>68</v>
      </c>
      <c r="F6" s="7">
        <f t="shared" si="0"/>
        <v>34</v>
      </c>
      <c r="G6" s="7">
        <v>78.54</v>
      </c>
      <c r="H6" s="7">
        <f t="shared" si="1"/>
        <v>39.27</v>
      </c>
      <c r="I6" s="7">
        <f t="shared" si="2"/>
        <v>73.27000000000001</v>
      </c>
      <c r="J6" s="7">
        <v>3</v>
      </c>
      <c r="K6" s="4" t="s">
        <v>292</v>
      </c>
    </row>
    <row r="7" spans="1:11" s="1" customFormat="1" ht="20.25" customHeight="1">
      <c r="A7" s="4">
        <v>4</v>
      </c>
      <c r="B7" s="7" t="s">
        <v>86</v>
      </c>
      <c r="C7" s="7" t="s">
        <v>87</v>
      </c>
      <c r="D7" s="7" t="s">
        <v>77</v>
      </c>
      <c r="E7" s="7">
        <v>64</v>
      </c>
      <c r="F7" s="7">
        <f t="shared" si="0"/>
        <v>32</v>
      </c>
      <c r="G7" s="7">
        <v>81.39</v>
      </c>
      <c r="H7" s="7">
        <f t="shared" si="1"/>
        <v>40.695</v>
      </c>
      <c r="I7" s="7">
        <f t="shared" si="2"/>
        <v>72.695</v>
      </c>
      <c r="J7" s="7">
        <v>4</v>
      </c>
      <c r="K7" s="4" t="s">
        <v>293</v>
      </c>
    </row>
    <row r="8" spans="1:11" s="1" customFormat="1" ht="20.25" customHeight="1">
      <c r="A8" s="4">
        <v>5</v>
      </c>
      <c r="B8" s="7" t="s">
        <v>84</v>
      </c>
      <c r="C8" s="7" t="s">
        <v>85</v>
      </c>
      <c r="D8" s="7" t="s">
        <v>77</v>
      </c>
      <c r="E8" s="7">
        <v>65</v>
      </c>
      <c r="F8" s="7">
        <f t="shared" si="0"/>
        <v>32.5</v>
      </c>
      <c r="G8" s="7">
        <v>79.98</v>
      </c>
      <c r="H8" s="7">
        <f t="shared" si="1"/>
        <v>39.99</v>
      </c>
      <c r="I8" s="7">
        <f t="shared" si="2"/>
        <v>72.49000000000001</v>
      </c>
      <c r="J8" s="7">
        <v>5</v>
      </c>
      <c r="K8" s="4" t="s">
        <v>293</v>
      </c>
    </row>
    <row r="9" spans="1:11" s="1" customFormat="1" ht="20.25" customHeight="1">
      <c r="A9" s="4">
        <v>6</v>
      </c>
      <c r="B9" s="7" t="s">
        <v>80</v>
      </c>
      <c r="C9" s="7" t="s">
        <v>81</v>
      </c>
      <c r="D9" s="7" t="s">
        <v>77</v>
      </c>
      <c r="E9" s="7">
        <v>66</v>
      </c>
      <c r="F9" s="7">
        <f t="shared" si="0"/>
        <v>33</v>
      </c>
      <c r="G9" s="7">
        <v>78.14</v>
      </c>
      <c r="H9" s="7">
        <f t="shared" si="1"/>
        <v>39.07</v>
      </c>
      <c r="I9" s="7">
        <f t="shared" si="2"/>
        <v>72.07</v>
      </c>
      <c r="J9" s="7">
        <v>6</v>
      </c>
      <c r="K9" s="4" t="s">
        <v>293</v>
      </c>
    </row>
    <row r="10" spans="1:11" s="1" customFormat="1" ht="20.25" customHeight="1">
      <c r="A10" s="4">
        <v>7</v>
      </c>
      <c r="B10" s="7" t="s">
        <v>94</v>
      </c>
      <c r="C10" s="7" t="s">
        <v>95</v>
      </c>
      <c r="D10" s="7" t="s">
        <v>77</v>
      </c>
      <c r="E10" s="7">
        <v>62</v>
      </c>
      <c r="F10" s="7">
        <f t="shared" si="0"/>
        <v>31</v>
      </c>
      <c r="G10" s="7">
        <v>82.12</v>
      </c>
      <c r="H10" s="7">
        <f t="shared" si="1"/>
        <v>41.06</v>
      </c>
      <c r="I10" s="7">
        <f t="shared" si="2"/>
        <v>72.06</v>
      </c>
      <c r="J10" s="7">
        <v>7</v>
      </c>
      <c r="K10" s="4" t="s">
        <v>293</v>
      </c>
    </row>
    <row r="11" spans="1:11" s="1" customFormat="1" ht="20.25" customHeight="1">
      <c r="A11" s="4">
        <v>8</v>
      </c>
      <c r="B11" s="7" t="s">
        <v>92</v>
      </c>
      <c r="C11" s="7" t="s">
        <v>93</v>
      </c>
      <c r="D11" s="7" t="s">
        <v>77</v>
      </c>
      <c r="E11" s="7">
        <v>62</v>
      </c>
      <c r="F11" s="7">
        <f t="shared" si="0"/>
        <v>31</v>
      </c>
      <c r="G11" s="7">
        <v>80.38</v>
      </c>
      <c r="H11" s="7">
        <f t="shared" si="1"/>
        <v>40.19</v>
      </c>
      <c r="I11" s="7">
        <f t="shared" si="2"/>
        <v>71.19</v>
      </c>
      <c r="J11" s="7">
        <v>8</v>
      </c>
      <c r="K11" s="4" t="s">
        <v>293</v>
      </c>
    </row>
    <row r="12" spans="1:11" s="1" customFormat="1" ht="20.25" customHeight="1">
      <c r="A12" s="4">
        <v>9</v>
      </c>
      <c r="B12" s="7" t="s">
        <v>82</v>
      </c>
      <c r="C12" s="7" t="s">
        <v>83</v>
      </c>
      <c r="D12" s="7" t="s">
        <v>77</v>
      </c>
      <c r="E12" s="7">
        <v>65</v>
      </c>
      <c r="F12" s="7">
        <f t="shared" si="0"/>
        <v>32.5</v>
      </c>
      <c r="G12" s="7">
        <v>76.66</v>
      </c>
      <c r="H12" s="7">
        <f t="shared" si="1"/>
        <v>38.33</v>
      </c>
      <c r="I12" s="7">
        <f t="shared" si="2"/>
        <v>70.83</v>
      </c>
      <c r="J12" s="7">
        <v>9</v>
      </c>
      <c r="K12" s="4" t="s">
        <v>293</v>
      </c>
    </row>
    <row r="13" spans="1:11" s="1" customFormat="1" ht="20.25" customHeight="1">
      <c r="A13" s="4">
        <v>10</v>
      </c>
      <c r="B13" s="7" t="s">
        <v>90</v>
      </c>
      <c r="C13" s="7" t="s">
        <v>91</v>
      </c>
      <c r="D13" s="7" t="s">
        <v>77</v>
      </c>
      <c r="E13" s="7">
        <v>63</v>
      </c>
      <c r="F13" s="7">
        <f t="shared" si="0"/>
        <v>31.5</v>
      </c>
      <c r="G13" s="7">
        <v>75.94</v>
      </c>
      <c r="H13" s="7">
        <f t="shared" si="1"/>
        <v>37.97</v>
      </c>
      <c r="I13" s="7">
        <f t="shared" si="2"/>
        <v>69.47</v>
      </c>
      <c r="J13" s="7">
        <v>10</v>
      </c>
      <c r="K13" s="4" t="s">
        <v>293</v>
      </c>
    </row>
    <row r="14" spans="1:11" s="1" customFormat="1" ht="20.2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1" customFormat="1" ht="20.25" customHeight="1">
      <c r="A15" s="4">
        <v>1</v>
      </c>
      <c r="B15" s="7" t="s">
        <v>106</v>
      </c>
      <c r="C15" s="7" t="s">
        <v>107</v>
      </c>
      <c r="D15" s="7" t="s">
        <v>99</v>
      </c>
      <c r="E15" s="7">
        <v>70</v>
      </c>
      <c r="F15" s="7">
        <f aca="true" t="shared" si="3" ref="F15:F23">E15*50%</f>
        <v>35</v>
      </c>
      <c r="G15" s="7">
        <v>83.15</v>
      </c>
      <c r="H15" s="7">
        <f aca="true" t="shared" si="4" ref="H15:H22">G15*50%</f>
        <v>41.575</v>
      </c>
      <c r="I15" s="7">
        <f aca="true" t="shared" si="5" ref="I15:I22">F15+H15</f>
        <v>76.575</v>
      </c>
      <c r="J15" s="7">
        <v>1</v>
      </c>
      <c r="K15" s="4" t="s">
        <v>292</v>
      </c>
    </row>
    <row r="16" spans="1:11" s="1" customFormat="1" ht="20.25" customHeight="1">
      <c r="A16" s="4">
        <v>2</v>
      </c>
      <c r="B16" s="7" t="s">
        <v>97</v>
      </c>
      <c r="C16" s="7" t="s">
        <v>98</v>
      </c>
      <c r="D16" s="7" t="s">
        <v>99</v>
      </c>
      <c r="E16" s="7">
        <v>75</v>
      </c>
      <c r="F16" s="7">
        <f t="shared" si="3"/>
        <v>37.5</v>
      </c>
      <c r="G16" s="7">
        <v>77.76</v>
      </c>
      <c r="H16" s="7">
        <f t="shared" si="4"/>
        <v>38.88</v>
      </c>
      <c r="I16" s="7">
        <f t="shared" si="5"/>
        <v>76.38</v>
      </c>
      <c r="J16" s="7">
        <v>2</v>
      </c>
      <c r="K16" s="4" t="s">
        <v>292</v>
      </c>
    </row>
    <row r="17" spans="1:11" s="1" customFormat="1" ht="20.25" customHeight="1">
      <c r="A17" s="4">
        <v>3</v>
      </c>
      <c r="B17" s="7" t="s">
        <v>102</v>
      </c>
      <c r="C17" s="7" t="s">
        <v>103</v>
      </c>
      <c r="D17" s="7" t="s">
        <v>99</v>
      </c>
      <c r="E17" s="7">
        <v>73</v>
      </c>
      <c r="F17" s="7">
        <f t="shared" si="3"/>
        <v>36.5</v>
      </c>
      <c r="G17" s="7">
        <v>79.1</v>
      </c>
      <c r="H17" s="7">
        <f t="shared" si="4"/>
        <v>39.55</v>
      </c>
      <c r="I17" s="7">
        <f t="shared" si="5"/>
        <v>76.05</v>
      </c>
      <c r="J17" s="7">
        <v>3</v>
      </c>
      <c r="K17" s="4" t="s">
        <v>292</v>
      </c>
    </row>
    <row r="18" spans="1:11" s="1" customFormat="1" ht="20.25" customHeight="1">
      <c r="A18" s="4">
        <v>4</v>
      </c>
      <c r="B18" s="7" t="s">
        <v>110</v>
      </c>
      <c r="C18" s="7" t="s">
        <v>111</v>
      </c>
      <c r="D18" s="7" t="s">
        <v>99</v>
      </c>
      <c r="E18" s="7">
        <v>69</v>
      </c>
      <c r="F18" s="7">
        <f t="shared" si="3"/>
        <v>34.5</v>
      </c>
      <c r="G18" s="7">
        <v>82.56</v>
      </c>
      <c r="H18" s="7">
        <f t="shared" si="4"/>
        <v>41.28</v>
      </c>
      <c r="I18" s="7">
        <f t="shared" si="5"/>
        <v>75.78</v>
      </c>
      <c r="J18" s="7">
        <v>4</v>
      </c>
      <c r="K18" s="4" t="s">
        <v>293</v>
      </c>
    </row>
    <row r="19" spans="1:11" s="1" customFormat="1" ht="20.25" customHeight="1">
      <c r="A19" s="4">
        <v>5</v>
      </c>
      <c r="B19" s="7" t="s">
        <v>108</v>
      </c>
      <c r="C19" s="7" t="s">
        <v>109</v>
      </c>
      <c r="D19" s="7" t="s">
        <v>99</v>
      </c>
      <c r="E19" s="7">
        <v>69</v>
      </c>
      <c r="F19" s="7">
        <f t="shared" si="3"/>
        <v>34.5</v>
      </c>
      <c r="G19" s="7">
        <v>80.83</v>
      </c>
      <c r="H19" s="7">
        <f t="shared" si="4"/>
        <v>40.415</v>
      </c>
      <c r="I19" s="7">
        <f t="shared" si="5"/>
        <v>74.91499999999999</v>
      </c>
      <c r="J19" s="7">
        <v>5</v>
      </c>
      <c r="K19" s="4" t="s">
        <v>293</v>
      </c>
    </row>
    <row r="20" spans="1:11" s="1" customFormat="1" ht="20.25" customHeight="1">
      <c r="A20" s="4">
        <v>6</v>
      </c>
      <c r="B20" s="7" t="s">
        <v>104</v>
      </c>
      <c r="C20" s="7" t="s">
        <v>105</v>
      </c>
      <c r="D20" s="7" t="s">
        <v>99</v>
      </c>
      <c r="E20" s="7">
        <v>70</v>
      </c>
      <c r="F20" s="7">
        <f t="shared" si="3"/>
        <v>35</v>
      </c>
      <c r="G20" s="7">
        <v>78.41</v>
      </c>
      <c r="H20" s="7">
        <f t="shared" si="4"/>
        <v>39.205</v>
      </c>
      <c r="I20" s="7">
        <f t="shared" si="5"/>
        <v>74.205</v>
      </c>
      <c r="J20" s="7">
        <v>6</v>
      </c>
      <c r="K20" s="4" t="s">
        <v>293</v>
      </c>
    </row>
    <row r="21" spans="1:11" s="1" customFormat="1" ht="20.25" customHeight="1">
      <c r="A21" s="4">
        <v>7</v>
      </c>
      <c r="B21" s="7" t="s">
        <v>112</v>
      </c>
      <c r="C21" s="7" t="s">
        <v>113</v>
      </c>
      <c r="D21" s="7" t="s">
        <v>99</v>
      </c>
      <c r="E21" s="7">
        <v>69</v>
      </c>
      <c r="F21" s="7">
        <f t="shared" si="3"/>
        <v>34.5</v>
      </c>
      <c r="G21" s="7">
        <v>78.81</v>
      </c>
      <c r="H21" s="7">
        <f t="shared" si="4"/>
        <v>39.405</v>
      </c>
      <c r="I21" s="7">
        <f t="shared" si="5"/>
        <v>73.905</v>
      </c>
      <c r="J21" s="7">
        <v>7</v>
      </c>
      <c r="K21" s="4" t="s">
        <v>293</v>
      </c>
    </row>
    <row r="22" spans="1:11" s="1" customFormat="1" ht="20.25" customHeight="1">
      <c r="A22" s="4">
        <v>8</v>
      </c>
      <c r="B22" s="7" t="s">
        <v>114</v>
      </c>
      <c r="C22" s="7" t="s">
        <v>115</v>
      </c>
      <c r="D22" s="7" t="s">
        <v>99</v>
      </c>
      <c r="E22" s="7">
        <v>69</v>
      </c>
      <c r="F22" s="7">
        <f t="shared" si="3"/>
        <v>34.5</v>
      </c>
      <c r="G22" s="7">
        <v>78.71</v>
      </c>
      <c r="H22" s="7">
        <f t="shared" si="4"/>
        <v>39.355</v>
      </c>
      <c r="I22" s="7">
        <f t="shared" si="5"/>
        <v>73.85499999999999</v>
      </c>
      <c r="J22" s="7">
        <v>8</v>
      </c>
      <c r="K22" s="4" t="s">
        <v>293</v>
      </c>
    </row>
    <row r="23" spans="1:11" s="1" customFormat="1" ht="20.25" customHeight="1">
      <c r="A23" s="4">
        <v>9</v>
      </c>
      <c r="B23" s="7" t="s">
        <v>100</v>
      </c>
      <c r="C23" s="7" t="s">
        <v>101</v>
      </c>
      <c r="D23" s="7" t="s">
        <v>99</v>
      </c>
      <c r="E23" s="7">
        <v>75</v>
      </c>
      <c r="F23" s="7">
        <f t="shared" si="3"/>
        <v>37.5</v>
      </c>
      <c r="G23" s="7">
        <v>-1</v>
      </c>
      <c r="H23" s="7">
        <v>-1</v>
      </c>
      <c r="I23" s="7">
        <v>-1</v>
      </c>
      <c r="J23" s="7">
        <v>9</v>
      </c>
      <c r="K23" s="4" t="s">
        <v>293</v>
      </c>
    </row>
    <row r="24" spans="1:11" s="1" customFormat="1" ht="20.25" customHeight="1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s="1" customFormat="1" ht="22.5" customHeight="1">
      <c r="A25" s="4">
        <v>1</v>
      </c>
      <c r="B25" s="7" t="s">
        <v>123</v>
      </c>
      <c r="C25" s="7" t="s">
        <v>124</v>
      </c>
      <c r="D25" s="7" t="s">
        <v>120</v>
      </c>
      <c r="E25" s="7">
        <v>77</v>
      </c>
      <c r="F25" s="7">
        <f aca="true" t="shared" si="6" ref="F25:F34">E25*50%</f>
        <v>38.5</v>
      </c>
      <c r="G25" s="7">
        <v>83.3</v>
      </c>
      <c r="H25" s="7">
        <f aca="true" t="shared" si="7" ref="H25:H32">G25*50%</f>
        <v>41.65</v>
      </c>
      <c r="I25" s="7">
        <f aca="true" t="shared" si="8" ref="I25:I32">F25+H25</f>
        <v>80.15</v>
      </c>
      <c r="J25" s="7">
        <v>1</v>
      </c>
      <c r="K25" s="4" t="s">
        <v>292</v>
      </c>
    </row>
    <row r="26" spans="1:11" s="1" customFormat="1" ht="22.5" customHeight="1">
      <c r="A26" s="4">
        <v>2</v>
      </c>
      <c r="B26" s="7" t="s">
        <v>125</v>
      </c>
      <c r="C26" s="7" t="s">
        <v>126</v>
      </c>
      <c r="D26" s="7" t="s">
        <v>120</v>
      </c>
      <c r="E26" s="7">
        <v>76</v>
      </c>
      <c r="F26" s="7">
        <f t="shared" si="6"/>
        <v>38</v>
      </c>
      <c r="G26" s="7">
        <v>82.75</v>
      </c>
      <c r="H26" s="7">
        <f t="shared" si="7"/>
        <v>41.375</v>
      </c>
      <c r="I26" s="7">
        <f t="shared" si="8"/>
        <v>79.375</v>
      </c>
      <c r="J26" s="7">
        <v>2</v>
      </c>
      <c r="K26" s="4" t="s">
        <v>292</v>
      </c>
    </row>
    <row r="27" spans="1:11" s="1" customFormat="1" ht="22.5" customHeight="1">
      <c r="A27" s="4">
        <v>3</v>
      </c>
      <c r="B27" s="7" t="s">
        <v>121</v>
      </c>
      <c r="C27" s="7" t="s">
        <v>122</v>
      </c>
      <c r="D27" s="7" t="s">
        <v>120</v>
      </c>
      <c r="E27" s="7">
        <v>77</v>
      </c>
      <c r="F27" s="7">
        <f t="shared" si="6"/>
        <v>38.5</v>
      </c>
      <c r="G27" s="7">
        <v>81.12</v>
      </c>
      <c r="H27" s="7">
        <f t="shared" si="7"/>
        <v>40.56</v>
      </c>
      <c r="I27" s="7">
        <f t="shared" si="8"/>
        <v>79.06</v>
      </c>
      <c r="J27" s="7">
        <v>3</v>
      </c>
      <c r="K27" s="4" t="s">
        <v>292</v>
      </c>
    </row>
    <row r="28" spans="1:11" s="1" customFormat="1" ht="22.5" customHeight="1">
      <c r="A28" s="4">
        <v>4</v>
      </c>
      <c r="B28" s="7" t="s">
        <v>127</v>
      </c>
      <c r="C28" s="7" t="s">
        <v>128</v>
      </c>
      <c r="D28" s="7" t="s">
        <v>120</v>
      </c>
      <c r="E28" s="7">
        <v>76</v>
      </c>
      <c r="F28" s="7">
        <f t="shared" si="6"/>
        <v>38</v>
      </c>
      <c r="G28" s="7">
        <v>81.65</v>
      </c>
      <c r="H28" s="7">
        <f t="shared" si="7"/>
        <v>40.825</v>
      </c>
      <c r="I28" s="7">
        <f t="shared" si="8"/>
        <v>78.825</v>
      </c>
      <c r="J28" s="7">
        <v>4</v>
      </c>
      <c r="K28" s="4" t="s">
        <v>293</v>
      </c>
    </row>
    <row r="29" spans="1:11" s="1" customFormat="1" ht="22.5" customHeight="1">
      <c r="A29" s="4">
        <v>5</v>
      </c>
      <c r="B29" s="7" t="s">
        <v>129</v>
      </c>
      <c r="C29" s="7" t="s">
        <v>130</v>
      </c>
      <c r="D29" s="7" t="s">
        <v>120</v>
      </c>
      <c r="E29" s="7">
        <v>75</v>
      </c>
      <c r="F29" s="7">
        <f t="shared" si="6"/>
        <v>37.5</v>
      </c>
      <c r="G29" s="7">
        <v>81.6</v>
      </c>
      <c r="H29" s="7">
        <f t="shared" si="7"/>
        <v>40.8</v>
      </c>
      <c r="I29" s="7">
        <f t="shared" si="8"/>
        <v>78.3</v>
      </c>
      <c r="J29" s="7">
        <v>5</v>
      </c>
      <c r="K29" s="4" t="s">
        <v>293</v>
      </c>
    </row>
    <row r="30" spans="1:11" s="1" customFormat="1" ht="22.5" customHeight="1">
      <c r="A30" s="4">
        <v>6</v>
      </c>
      <c r="B30" s="7" t="s">
        <v>137</v>
      </c>
      <c r="C30" s="7" t="s">
        <v>138</v>
      </c>
      <c r="D30" s="7" t="s">
        <v>120</v>
      </c>
      <c r="E30" s="7">
        <v>72</v>
      </c>
      <c r="F30" s="7">
        <f t="shared" si="6"/>
        <v>36</v>
      </c>
      <c r="G30" s="7">
        <v>82.87</v>
      </c>
      <c r="H30" s="7">
        <f t="shared" si="7"/>
        <v>41.435</v>
      </c>
      <c r="I30" s="7">
        <f t="shared" si="8"/>
        <v>77.435</v>
      </c>
      <c r="J30" s="7">
        <v>6</v>
      </c>
      <c r="K30" s="4" t="s">
        <v>293</v>
      </c>
    </row>
    <row r="31" spans="1:11" s="1" customFormat="1" ht="22.5" customHeight="1">
      <c r="A31" s="4">
        <v>7</v>
      </c>
      <c r="B31" s="7" t="s">
        <v>131</v>
      </c>
      <c r="C31" s="7" t="s">
        <v>132</v>
      </c>
      <c r="D31" s="7" t="s">
        <v>120</v>
      </c>
      <c r="E31" s="7">
        <v>72</v>
      </c>
      <c r="F31" s="7">
        <f t="shared" si="6"/>
        <v>36</v>
      </c>
      <c r="G31" s="7">
        <v>81.13</v>
      </c>
      <c r="H31" s="7">
        <f t="shared" si="7"/>
        <v>40.565</v>
      </c>
      <c r="I31" s="7">
        <f t="shared" si="8"/>
        <v>76.565</v>
      </c>
      <c r="J31" s="7">
        <v>7</v>
      </c>
      <c r="K31" s="4" t="s">
        <v>293</v>
      </c>
    </row>
    <row r="32" spans="1:11" s="1" customFormat="1" ht="22.5" customHeight="1">
      <c r="A32" s="4">
        <v>8</v>
      </c>
      <c r="B32" s="7" t="s">
        <v>133</v>
      </c>
      <c r="C32" s="7" t="s">
        <v>134</v>
      </c>
      <c r="D32" s="7" t="s">
        <v>120</v>
      </c>
      <c r="E32" s="7">
        <v>72</v>
      </c>
      <c r="F32" s="7">
        <f t="shared" si="6"/>
        <v>36</v>
      </c>
      <c r="G32" s="7">
        <v>76.17</v>
      </c>
      <c r="H32" s="7">
        <f t="shared" si="7"/>
        <v>38.085</v>
      </c>
      <c r="I32" s="7">
        <f t="shared" si="8"/>
        <v>74.08500000000001</v>
      </c>
      <c r="J32" s="7">
        <v>8</v>
      </c>
      <c r="K32" s="4" t="s">
        <v>293</v>
      </c>
    </row>
    <row r="33" spans="1:11" s="1" customFormat="1" ht="22.5" customHeight="1">
      <c r="A33" s="4">
        <v>9</v>
      </c>
      <c r="B33" s="7" t="s">
        <v>118</v>
      </c>
      <c r="C33" s="7" t="s">
        <v>119</v>
      </c>
      <c r="D33" s="7" t="s">
        <v>120</v>
      </c>
      <c r="E33" s="7">
        <v>78</v>
      </c>
      <c r="F33" s="7">
        <f t="shared" si="6"/>
        <v>39</v>
      </c>
      <c r="G33" s="7">
        <v>-1</v>
      </c>
      <c r="H33" s="7">
        <v>-1</v>
      </c>
      <c r="I33" s="7">
        <v>-1</v>
      </c>
      <c r="J33" s="7">
        <v>9</v>
      </c>
      <c r="K33" s="4" t="s">
        <v>293</v>
      </c>
    </row>
    <row r="34" spans="1:11" s="1" customFormat="1" ht="22.5" customHeight="1">
      <c r="A34" s="4">
        <v>10</v>
      </c>
      <c r="B34" s="7" t="s">
        <v>135</v>
      </c>
      <c r="C34" s="7" t="s">
        <v>136</v>
      </c>
      <c r="D34" s="7" t="s">
        <v>120</v>
      </c>
      <c r="E34" s="7">
        <v>72</v>
      </c>
      <c r="F34" s="7">
        <f t="shared" si="6"/>
        <v>36</v>
      </c>
      <c r="G34" s="7">
        <v>-1</v>
      </c>
      <c r="H34" s="7">
        <v>-1</v>
      </c>
      <c r="I34" s="7">
        <v>-1</v>
      </c>
      <c r="J34" s="7">
        <v>10</v>
      </c>
      <c r="K34" s="4" t="s">
        <v>293</v>
      </c>
    </row>
    <row r="35" spans="1:11" s="1" customFormat="1" ht="22.5" customHeight="1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1" customFormat="1" ht="22.5" customHeight="1">
      <c r="A36" s="4">
        <v>1</v>
      </c>
      <c r="B36" s="7" t="s">
        <v>139</v>
      </c>
      <c r="C36" s="7" t="s">
        <v>140</v>
      </c>
      <c r="D36" s="7" t="s">
        <v>141</v>
      </c>
      <c r="E36" s="7">
        <v>85</v>
      </c>
      <c r="F36" s="7">
        <f aca="true" t="shared" si="9" ref="F36:F74">E36*50%</f>
        <v>42.5</v>
      </c>
      <c r="G36" s="7">
        <v>82.01</v>
      </c>
      <c r="H36" s="7">
        <f aca="true" t="shared" si="10" ref="H36:H74">G36*50%</f>
        <v>41.005</v>
      </c>
      <c r="I36" s="7">
        <f aca="true" t="shared" si="11" ref="I36:I74">F36+H36</f>
        <v>83.505</v>
      </c>
      <c r="J36" s="7">
        <v>1</v>
      </c>
      <c r="K36" s="4" t="s">
        <v>292</v>
      </c>
    </row>
    <row r="37" spans="1:11" s="1" customFormat="1" ht="23.25" customHeight="1">
      <c r="A37" s="4">
        <v>2</v>
      </c>
      <c r="B37" s="7" t="s">
        <v>146</v>
      </c>
      <c r="C37" s="7" t="s">
        <v>147</v>
      </c>
      <c r="D37" s="7" t="s">
        <v>141</v>
      </c>
      <c r="E37" s="7">
        <v>80</v>
      </c>
      <c r="F37" s="7">
        <f t="shared" si="9"/>
        <v>40</v>
      </c>
      <c r="G37" s="7">
        <v>82.4</v>
      </c>
      <c r="H37" s="7">
        <f t="shared" si="10"/>
        <v>41.2</v>
      </c>
      <c r="I37" s="7">
        <f t="shared" si="11"/>
        <v>81.2</v>
      </c>
      <c r="J37" s="7">
        <v>2</v>
      </c>
      <c r="K37" s="4" t="s">
        <v>292</v>
      </c>
    </row>
    <row r="38" spans="1:11" s="1" customFormat="1" ht="22.5" customHeight="1">
      <c r="A38" s="4">
        <v>3</v>
      </c>
      <c r="B38" s="7" t="s">
        <v>144</v>
      </c>
      <c r="C38" s="7" t="s">
        <v>145</v>
      </c>
      <c r="D38" s="7" t="s">
        <v>141</v>
      </c>
      <c r="E38" s="7">
        <v>80</v>
      </c>
      <c r="F38" s="7">
        <f t="shared" si="9"/>
        <v>40</v>
      </c>
      <c r="G38" s="7">
        <v>81.03</v>
      </c>
      <c r="H38" s="7">
        <f t="shared" si="10"/>
        <v>40.515</v>
      </c>
      <c r="I38" s="7">
        <f t="shared" si="11"/>
        <v>80.515</v>
      </c>
      <c r="J38" s="7">
        <v>3</v>
      </c>
      <c r="K38" s="4" t="s">
        <v>292</v>
      </c>
    </row>
    <row r="39" spans="1:11" s="1" customFormat="1" ht="23.25" customHeight="1">
      <c r="A39" s="4">
        <v>4</v>
      </c>
      <c r="B39" s="7" t="s">
        <v>142</v>
      </c>
      <c r="C39" s="7" t="s">
        <v>143</v>
      </c>
      <c r="D39" s="7" t="s">
        <v>141</v>
      </c>
      <c r="E39" s="7">
        <v>81</v>
      </c>
      <c r="F39" s="7">
        <f t="shared" si="9"/>
        <v>40.5</v>
      </c>
      <c r="G39" s="7">
        <v>79.6</v>
      </c>
      <c r="H39" s="7">
        <f t="shared" si="10"/>
        <v>39.8</v>
      </c>
      <c r="I39" s="7">
        <f t="shared" si="11"/>
        <v>80.3</v>
      </c>
      <c r="J39" s="7">
        <v>4</v>
      </c>
      <c r="K39" s="4" t="s">
        <v>292</v>
      </c>
    </row>
    <row r="40" spans="1:11" s="1" customFormat="1" ht="22.5" customHeight="1">
      <c r="A40" s="4">
        <v>5</v>
      </c>
      <c r="B40" s="7" t="s">
        <v>148</v>
      </c>
      <c r="C40" s="7" t="s">
        <v>149</v>
      </c>
      <c r="D40" s="7" t="s">
        <v>141</v>
      </c>
      <c r="E40" s="7">
        <v>79</v>
      </c>
      <c r="F40" s="7">
        <f t="shared" si="9"/>
        <v>39.5</v>
      </c>
      <c r="G40" s="7">
        <v>81.4</v>
      </c>
      <c r="H40" s="7">
        <f t="shared" si="10"/>
        <v>40.7</v>
      </c>
      <c r="I40" s="7">
        <f t="shared" si="11"/>
        <v>80.2</v>
      </c>
      <c r="J40" s="7">
        <v>5</v>
      </c>
      <c r="K40" s="4" t="s">
        <v>292</v>
      </c>
    </row>
    <row r="41" spans="1:11" s="1" customFormat="1" ht="23.25" customHeight="1">
      <c r="A41" s="4">
        <v>6</v>
      </c>
      <c r="B41" s="7" t="s">
        <v>150</v>
      </c>
      <c r="C41" s="7" t="s">
        <v>151</v>
      </c>
      <c r="D41" s="7" t="s">
        <v>141</v>
      </c>
      <c r="E41" s="7">
        <v>79</v>
      </c>
      <c r="F41" s="7">
        <f t="shared" si="9"/>
        <v>39.5</v>
      </c>
      <c r="G41" s="7">
        <v>80.95</v>
      </c>
      <c r="H41" s="7">
        <f t="shared" si="10"/>
        <v>40.475</v>
      </c>
      <c r="I41" s="7">
        <f t="shared" si="11"/>
        <v>79.975</v>
      </c>
      <c r="J41" s="7">
        <v>6</v>
      </c>
      <c r="K41" s="4" t="s">
        <v>292</v>
      </c>
    </row>
    <row r="42" spans="1:11" s="1" customFormat="1" ht="22.5" customHeight="1">
      <c r="A42" s="4">
        <v>7</v>
      </c>
      <c r="B42" s="7" t="s">
        <v>156</v>
      </c>
      <c r="C42" s="7" t="s">
        <v>157</v>
      </c>
      <c r="D42" s="7" t="s">
        <v>141</v>
      </c>
      <c r="E42" s="7">
        <v>76</v>
      </c>
      <c r="F42" s="7">
        <f t="shared" si="9"/>
        <v>38</v>
      </c>
      <c r="G42" s="7">
        <v>83.65</v>
      </c>
      <c r="H42" s="7">
        <f t="shared" si="10"/>
        <v>41.825</v>
      </c>
      <c r="I42" s="7">
        <f t="shared" si="11"/>
        <v>79.825</v>
      </c>
      <c r="J42" s="7">
        <v>7</v>
      </c>
      <c r="K42" s="4" t="s">
        <v>292</v>
      </c>
    </row>
    <row r="43" spans="1:11" s="1" customFormat="1" ht="23.25" customHeight="1">
      <c r="A43" s="4">
        <v>8</v>
      </c>
      <c r="B43" s="7" t="s">
        <v>154</v>
      </c>
      <c r="C43" s="7" t="s">
        <v>155</v>
      </c>
      <c r="D43" s="7" t="s">
        <v>141</v>
      </c>
      <c r="E43" s="7">
        <v>77</v>
      </c>
      <c r="F43" s="7">
        <f t="shared" si="9"/>
        <v>38.5</v>
      </c>
      <c r="G43" s="7">
        <v>81.08</v>
      </c>
      <c r="H43" s="7">
        <f t="shared" si="10"/>
        <v>40.54</v>
      </c>
      <c r="I43" s="7">
        <f t="shared" si="11"/>
        <v>79.03999999999999</v>
      </c>
      <c r="J43" s="7">
        <v>8</v>
      </c>
      <c r="K43" s="4" t="s">
        <v>292</v>
      </c>
    </row>
    <row r="44" spans="1:11" s="1" customFormat="1" ht="22.5" customHeight="1">
      <c r="A44" s="4">
        <v>9</v>
      </c>
      <c r="B44" s="7" t="s">
        <v>152</v>
      </c>
      <c r="C44" s="7" t="s">
        <v>153</v>
      </c>
      <c r="D44" s="7" t="s">
        <v>141</v>
      </c>
      <c r="E44" s="7">
        <v>77</v>
      </c>
      <c r="F44" s="7">
        <f t="shared" si="9"/>
        <v>38.5</v>
      </c>
      <c r="G44" s="7">
        <v>80.73</v>
      </c>
      <c r="H44" s="7">
        <f t="shared" si="10"/>
        <v>40.365</v>
      </c>
      <c r="I44" s="7">
        <f t="shared" si="11"/>
        <v>78.86500000000001</v>
      </c>
      <c r="J44" s="7">
        <v>9</v>
      </c>
      <c r="K44" s="4" t="s">
        <v>292</v>
      </c>
    </row>
    <row r="45" spans="1:11" s="1" customFormat="1" ht="23.25" customHeight="1">
      <c r="A45" s="4">
        <v>10</v>
      </c>
      <c r="B45" s="7" t="s">
        <v>162</v>
      </c>
      <c r="C45" s="7" t="s">
        <v>163</v>
      </c>
      <c r="D45" s="7" t="s">
        <v>141</v>
      </c>
      <c r="E45" s="7">
        <v>76</v>
      </c>
      <c r="F45" s="7">
        <f t="shared" si="9"/>
        <v>38</v>
      </c>
      <c r="G45" s="7">
        <v>80.67</v>
      </c>
      <c r="H45" s="7">
        <f t="shared" si="10"/>
        <v>40.335</v>
      </c>
      <c r="I45" s="7">
        <f t="shared" si="11"/>
        <v>78.33500000000001</v>
      </c>
      <c r="J45" s="7">
        <v>10</v>
      </c>
      <c r="K45" s="4" t="s">
        <v>292</v>
      </c>
    </row>
    <row r="46" spans="1:11" s="1" customFormat="1" ht="22.5" customHeight="1">
      <c r="A46" s="4">
        <v>11</v>
      </c>
      <c r="B46" s="7" t="s">
        <v>176</v>
      </c>
      <c r="C46" s="7" t="s">
        <v>177</v>
      </c>
      <c r="D46" s="7" t="s">
        <v>141</v>
      </c>
      <c r="E46" s="7">
        <v>73</v>
      </c>
      <c r="F46" s="7">
        <f t="shared" si="9"/>
        <v>36.5</v>
      </c>
      <c r="G46" s="7">
        <v>83.06</v>
      </c>
      <c r="H46" s="7">
        <f t="shared" si="10"/>
        <v>41.53</v>
      </c>
      <c r="I46" s="7">
        <f t="shared" si="11"/>
        <v>78.03</v>
      </c>
      <c r="J46" s="7">
        <v>11</v>
      </c>
      <c r="K46" s="4" t="s">
        <v>292</v>
      </c>
    </row>
    <row r="47" spans="1:11" s="1" customFormat="1" ht="23.25" customHeight="1">
      <c r="A47" s="4">
        <v>12</v>
      </c>
      <c r="B47" s="7" t="s">
        <v>172</v>
      </c>
      <c r="C47" s="7" t="s">
        <v>173</v>
      </c>
      <c r="D47" s="7" t="s">
        <v>141</v>
      </c>
      <c r="E47" s="7">
        <v>73</v>
      </c>
      <c r="F47" s="7">
        <f t="shared" si="9"/>
        <v>36.5</v>
      </c>
      <c r="G47" s="7">
        <v>82.71</v>
      </c>
      <c r="H47" s="7">
        <f t="shared" si="10"/>
        <v>41.355</v>
      </c>
      <c r="I47" s="7">
        <f t="shared" si="11"/>
        <v>77.85499999999999</v>
      </c>
      <c r="J47" s="7">
        <v>12</v>
      </c>
      <c r="K47" s="4" t="s">
        <v>294</v>
      </c>
    </row>
    <row r="48" spans="1:11" s="1" customFormat="1" ht="22.5" customHeight="1">
      <c r="A48" s="4">
        <v>13</v>
      </c>
      <c r="B48" s="7" t="s">
        <v>168</v>
      </c>
      <c r="C48" s="7" t="s">
        <v>169</v>
      </c>
      <c r="D48" s="7" t="s">
        <v>141</v>
      </c>
      <c r="E48" s="7">
        <v>74</v>
      </c>
      <c r="F48" s="7">
        <f t="shared" si="9"/>
        <v>37</v>
      </c>
      <c r="G48" s="7">
        <v>80.92</v>
      </c>
      <c r="H48" s="7">
        <f t="shared" si="10"/>
        <v>40.46</v>
      </c>
      <c r="I48" s="7">
        <f t="shared" si="11"/>
        <v>77.46000000000001</v>
      </c>
      <c r="J48" s="7">
        <v>13</v>
      </c>
      <c r="K48" s="4" t="s">
        <v>292</v>
      </c>
    </row>
    <row r="49" spans="1:11" s="1" customFormat="1" ht="23.25" customHeight="1">
      <c r="A49" s="4">
        <v>14</v>
      </c>
      <c r="B49" s="7" t="s">
        <v>164</v>
      </c>
      <c r="C49" s="7" t="s">
        <v>165</v>
      </c>
      <c r="D49" s="7" t="s">
        <v>141</v>
      </c>
      <c r="E49" s="7">
        <v>75</v>
      </c>
      <c r="F49" s="7">
        <f t="shared" si="9"/>
        <v>37.5</v>
      </c>
      <c r="G49" s="7">
        <v>79.84</v>
      </c>
      <c r="H49" s="7">
        <f t="shared" si="10"/>
        <v>39.92</v>
      </c>
      <c r="I49" s="7">
        <f t="shared" si="11"/>
        <v>77.42</v>
      </c>
      <c r="J49" s="7">
        <v>14</v>
      </c>
      <c r="K49" s="4" t="s">
        <v>295</v>
      </c>
    </row>
    <row r="50" spans="1:11" s="1" customFormat="1" ht="22.5" customHeight="1">
      <c r="A50" s="4">
        <v>15</v>
      </c>
      <c r="B50" s="7" t="s">
        <v>170</v>
      </c>
      <c r="C50" s="7" t="s">
        <v>171</v>
      </c>
      <c r="D50" s="7" t="s">
        <v>141</v>
      </c>
      <c r="E50" s="7">
        <v>74</v>
      </c>
      <c r="F50" s="7">
        <f t="shared" si="9"/>
        <v>37</v>
      </c>
      <c r="G50" s="7">
        <v>80.4</v>
      </c>
      <c r="H50" s="7">
        <f t="shared" si="10"/>
        <v>40.2</v>
      </c>
      <c r="I50" s="7">
        <f t="shared" si="11"/>
        <v>77.2</v>
      </c>
      <c r="J50" s="7">
        <v>15</v>
      </c>
      <c r="K50" s="4" t="s">
        <v>295</v>
      </c>
    </row>
    <row r="51" spans="1:11" s="1" customFormat="1" ht="23.25" customHeight="1">
      <c r="A51" s="4">
        <v>16</v>
      </c>
      <c r="B51" s="7" t="s">
        <v>186</v>
      </c>
      <c r="C51" s="7" t="s">
        <v>187</v>
      </c>
      <c r="D51" s="7" t="s">
        <v>141</v>
      </c>
      <c r="E51" s="7">
        <v>72</v>
      </c>
      <c r="F51" s="7">
        <f t="shared" si="9"/>
        <v>36</v>
      </c>
      <c r="G51" s="7">
        <v>81.55</v>
      </c>
      <c r="H51" s="7">
        <f t="shared" si="10"/>
        <v>40.775</v>
      </c>
      <c r="I51" s="7">
        <f t="shared" si="11"/>
        <v>76.775</v>
      </c>
      <c r="J51" s="7">
        <v>16</v>
      </c>
      <c r="K51" s="4" t="s">
        <v>295</v>
      </c>
    </row>
    <row r="52" spans="1:11" s="1" customFormat="1" ht="23.25" customHeight="1">
      <c r="A52" s="4">
        <v>17</v>
      </c>
      <c r="B52" s="7" t="s">
        <v>160</v>
      </c>
      <c r="C52" s="7" t="s">
        <v>161</v>
      </c>
      <c r="D52" s="7" t="s">
        <v>141</v>
      </c>
      <c r="E52" s="7">
        <v>76</v>
      </c>
      <c r="F52" s="7">
        <f t="shared" si="9"/>
        <v>38</v>
      </c>
      <c r="G52" s="7">
        <v>77.18</v>
      </c>
      <c r="H52" s="7">
        <f t="shared" si="10"/>
        <v>38.59</v>
      </c>
      <c r="I52" s="7">
        <f t="shared" si="11"/>
        <v>76.59</v>
      </c>
      <c r="J52" s="7">
        <v>17</v>
      </c>
      <c r="K52" s="4" t="s">
        <v>295</v>
      </c>
    </row>
    <row r="53" spans="1:11" s="1" customFormat="1" ht="23.25" customHeight="1">
      <c r="A53" s="4">
        <v>18</v>
      </c>
      <c r="B53" s="7" t="s">
        <v>190</v>
      </c>
      <c r="C53" s="7" t="s">
        <v>191</v>
      </c>
      <c r="D53" s="7" t="s">
        <v>141</v>
      </c>
      <c r="E53" s="7">
        <v>71</v>
      </c>
      <c r="F53" s="7">
        <f t="shared" si="9"/>
        <v>35.5</v>
      </c>
      <c r="G53" s="7">
        <v>82.01</v>
      </c>
      <c r="H53" s="7">
        <f t="shared" si="10"/>
        <v>41.005</v>
      </c>
      <c r="I53" s="7">
        <f t="shared" si="11"/>
        <v>76.505</v>
      </c>
      <c r="J53" s="7">
        <v>18</v>
      </c>
      <c r="K53" s="4" t="s">
        <v>295</v>
      </c>
    </row>
    <row r="54" spans="1:11" s="1" customFormat="1" ht="22.5" customHeight="1">
      <c r="A54" s="4">
        <v>19</v>
      </c>
      <c r="B54" s="7" t="s">
        <v>198</v>
      </c>
      <c r="C54" s="7" t="s">
        <v>199</v>
      </c>
      <c r="D54" s="7" t="s">
        <v>141</v>
      </c>
      <c r="E54" s="7">
        <v>71</v>
      </c>
      <c r="F54" s="7">
        <f t="shared" si="9"/>
        <v>35.5</v>
      </c>
      <c r="G54" s="7">
        <v>81.88</v>
      </c>
      <c r="H54" s="7">
        <f t="shared" si="10"/>
        <v>40.94</v>
      </c>
      <c r="I54" s="7">
        <f t="shared" si="11"/>
        <v>76.44</v>
      </c>
      <c r="J54" s="7">
        <v>19</v>
      </c>
      <c r="K54" s="4" t="s">
        <v>295</v>
      </c>
    </row>
    <row r="55" spans="1:11" s="1" customFormat="1" ht="22.5" customHeight="1">
      <c r="A55" s="4">
        <v>20</v>
      </c>
      <c r="B55" s="7" t="s">
        <v>178</v>
      </c>
      <c r="C55" s="7" t="s">
        <v>179</v>
      </c>
      <c r="D55" s="7" t="s">
        <v>141</v>
      </c>
      <c r="E55" s="7">
        <v>72</v>
      </c>
      <c r="F55" s="7">
        <f t="shared" si="9"/>
        <v>36</v>
      </c>
      <c r="G55" s="7">
        <v>80.72</v>
      </c>
      <c r="H55" s="7">
        <f t="shared" si="10"/>
        <v>40.36</v>
      </c>
      <c r="I55" s="7">
        <f t="shared" si="11"/>
        <v>76.36</v>
      </c>
      <c r="J55" s="7">
        <v>20</v>
      </c>
      <c r="K55" s="4" t="s">
        <v>295</v>
      </c>
    </row>
    <row r="56" spans="1:11" s="1" customFormat="1" ht="23.25" customHeight="1">
      <c r="A56" s="4">
        <v>21</v>
      </c>
      <c r="B56" s="7" t="s">
        <v>182</v>
      </c>
      <c r="C56" s="7" t="s">
        <v>183</v>
      </c>
      <c r="D56" s="7" t="s">
        <v>141</v>
      </c>
      <c r="E56" s="7">
        <v>72</v>
      </c>
      <c r="F56" s="7">
        <f t="shared" si="9"/>
        <v>36</v>
      </c>
      <c r="G56" s="7">
        <v>80.31</v>
      </c>
      <c r="H56" s="7">
        <f t="shared" si="10"/>
        <v>40.155</v>
      </c>
      <c r="I56" s="7">
        <f t="shared" si="11"/>
        <v>76.155</v>
      </c>
      <c r="J56" s="7">
        <v>21</v>
      </c>
      <c r="K56" s="4" t="s">
        <v>295</v>
      </c>
    </row>
    <row r="57" spans="1:11" s="1" customFormat="1" ht="22.5" customHeight="1">
      <c r="A57" s="4">
        <v>22</v>
      </c>
      <c r="B57" s="7" t="s">
        <v>158</v>
      </c>
      <c r="C57" s="7" t="s">
        <v>159</v>
      </c>
      <c r="D57" s="7" t="s">
        <v>141</v>
      </c>
      <c r="E57" s="7">
        <v>76</v>
      </c>
      <c r="F57" s="7">
        <f t="shared" si="9"/>
        <v>38</v>
      </c>
      <c r="G57" s="7">
        <v>76.21</v>
      </c>
      <c r="H57" s="7">
        <f t="shared" si="10"/>
        <v>38.105</v>
      </c>
      <c r="I57" s="7">
        <f t="shared" si="11"/>
        <v>76.10499999999999</v>
      </c>
      <c r="J57" s="7">
        <v>22</v>
      </c>
      <c r="K57" s="4" t="s">
        <v>295</v>
      </c>
    </row>
    <row r="58" spans="1:11" s="1" customFormat="1" ht="23.25" customHeight="1">
      <c r="A58" s="4">
        <v>23</v>
      </c>
      <c r="B58" s="7" t="s">
        <v>202</v>
      </c>
      <c r="C58" s="7" t="s">
        <v>203</v>
      </c>
      <c r="D58" s="7" t="s">
        <v>141</v>
      </c>
      <c r="E58" s="7">
        <v>70</v>
      </c>
      <c r="F58" s="7">
        <f t="shared" si="9"/>
        <v>35</v>
      </c>
      <c r="G58" s="7">
        <v>82.12</v>
      </c>
      <c r="H58" s="7">
        <f t="shared" si="10"/>
        <v>41.06</v>
      </c>
      <c r="I58" s="7">
        <f t="shared" si="11"/>
        <v>76.06</v>
      </c>
      <c r="J58" s="7">
        <v>23</v>
      </c>
      <c r="K58" s="4" t="s">
        <v>295</v>
      </c>
    </row>
    <row r="59" spans="1:11" s="1" customFormat="1" ht="22.5" customHeight="1">
      <c r="A59" s="4">
        <v>24</v>
      </c>
      <c r="B59" s="7" t="s">
        <v>196</v>
      </c>
      <c r="C59" s="7" t="s">
        <v>197</v>
      </c>
      <c r="D59" s="7" t="s">
        <v>141</v>
      </c>
      <c r="E59" s="7">
        <v>71</v>
      </c>
      <c r="F59" s="7">
        <f t="shared" si="9"/>
        <v>35.5</v>
      </c>
      <c r="G59" s="7">
        <v>81.11</v>
      </c>
      <c r="H59" s="7">
        <f t="shared" si="10"/>
        <v>40.555</v>
      </c>
      <c r="I59" s="7">
        <f t="shared" si="11"/>
        <v>76.055</v>
      </c>
      <c r="J59" s="7">
        <v>24</v>
      </c>
      <c r="K59" s="4" t="s">
        <v>295</v>
      </c>
    </row>
    <row r="60" spans="1:11" s="1" customFormat="1" ht="23.25" customHeight="1">
      <c r="A60" s="4">
        <v>25</v>
      </c>
      <c r="B60" s="7" t="s">
        <v>192</v>
      </c>
      <c r="C60" s="7" t="s">
        <v>193</v>
      </c>
      <c r="D60" s="7" t="s">
        <v>141</v>
      </c>
      <c r="E60" s="7">
        <v>71</v>
      </c>
      <c r="F60" s="7">
        <f t="shared" si="9"/>
        <v>35.5</v>
      </c>
      <c r="G60" s="7">
        <v>80.43</v>
      </c>
      <c r="H60" s="7">
        <f t="shared" si="10"/>
        <v>40.215</v>
      </c>
      <c r="I60" s="7">
        <f t="shared" si="11"/>
        <v>75.715</v>
      </c>
      <c r="J60" s="7">
        <v>25</v>
      </c>
      <c r="K60" s="4" t="s">
        <v>295</v>
      </c>
    </row>
    <row r="61" spans="1:11" s="1" customFormat="1" ht="22.5" customHeight="1">
      <c r="A61" s="4">
        <v>26</v>
      </c>
      <c r="B61" s="7" t="s">
        <v>174</v>
      </c>
      <c r="C61" s="7" t="s">
        <v>175</v>
      </c>
      <c r="D61" s="7" t="s">
        <v>141</v>
      </c>
      <c r="E61" s="7">
        <v>73</v>
      </c>
      <c r="F61" s="7">
        <f t="shared" si="9"/>
        <v>36.5</v>
      </c>
      <c r="G61" s="7">
        <v>78.25</v>
      </c>
      <c r="H61" s="7">
        <f t="shared" si="10"/>
        <v>39.125</v>
      </c>
      <c r="I61" s="7">
        <f t="shared" si="11"/>
        <v>75.625</v>
      </c>
      <c r="J61" s="7">
        <v>26</v>
      </c>
      <c r="K61" s="4" t="s">
        <v>295</v>
      </c>
    </row>
    <row r="62" spans="1:11" s="1" customFormat="1" ht="23.25" customHeight="1">
      <c r="A62" s="4">
        <v>27</v>
      </c>
      <c r="B62" s="7" t="s">
        <v>180</v>
      </c>
      <c r="C62" s="10" t="s">
        <v>181</v>
      </c>
      <c r="D62" s="7" t="s">
        <v>141</v>
      </c>
      <c r="E62" s="7">
        <v>72</v>
      </c>
      <c r="F62" s="7">
        <f t="shared" si="9"/>
        <v>36</v>
      </c>
      <c r="G62" s="7">
        <v>79.09</v>
      </c>
      <c r="H62" s="7">
        <f t="shared" si="10"/>
        <v>39.545</v>
      </c>
      <c r="I62" s="7">
        <f t="shared" si="11"/>
        <v>75.545</v>
      </c>
      <c r="J62" s="7">
        <v>27</v>
      </c>
      <c r="K62" s="4" t="s">
        <v>295</v>
      </c>
    </row>
    <row r="63" spans="1:11" s="1" customFormat="1" ht="22.5" customHeight="1">
      <c r="A63" s="4">
        <v>28</v>
      </c>
      <c r="B63" s="7" t="s">
        <v>206</v>
      </c>
      <c r="C63" s="7" t="s">
        <v>207</v>
      </c>
      <c r="D63" s="7" t="s">
        <v>141</v>
      </c>
      <c r="E63" s="7">
        <v>70</v>
      </c>
      <c r="F63" s="7">
        <f t="shared" si="9"/>
        <v>35</v>
      </c>
      <c r="G63" s="7">
        <v>80.79</v>
      </c>
      <c r="H63" s="7">
        <f t="shared" si="10"/>
        <v>40.395</v>
      </c>
      <c r="I63" s="7">
        <f t="shared" si="11"/>
        <v>75.39500000000001</v>
      </c>
      <c r="J63" s="7">
        <v>28</v>
      </c>
      <c r="K63" s="4" t="s">
        <v>295</v>
      </c>
    </row>
    <row r="64" spans="1:11" s="1" customFormat="1" ht="23.25" customHeight="1">
      <c r="A64" s="4">
        <v>29</v>
      </c>
      <c r="B64" s="7" t="s">
        <v>184</v>
      </c>
      <c r="C64" s="7" t="s">
        <v>185</v>
      </c>
      <c r="D64" s="7" t="s">
        <v>141</v>
      </c>
      <c r="E64" s="7">
        <v>72</v>
      </c>
      <c r="F64" s="7">
        <f t="shared" si="9"/>
        <v>36</v>
      </c>
      <c r="G64" s="7">
        <v>78.52</v>
      </c>
      <c r="H64" s="7">
        <f t="shared" si="10"/>
        <v>39.26</v>
      </c>
      <c r="I64" s="7">
        <f t="shared" si="11"/>
        <v>75.25999999999999</v>
      </c>
      <c r="J64" s="7">
        <v>29</v>
      </c>
      <c r="K64" s="4" t="s">
        <v>295</v>
      </c>
    </row>
    <row r="65" spans="1:11" s="1" customFormat="1" ht="22.5" customHeight="1">
      <c r="A65" s="4">
        <v>30</v>
      </c>
      <c r="B65" s="7" t="s">
        <v>188</v>
      </c>
      <c r="C65" s="7" t="s">
        <v>189</v>
      </c>
      <c r="D65" s="7" t="s">
        <v>141</v>
      </c>
      <c r="E65" s="7">
        <v>71</v>
      </c>
      <c r="F65" s="7">
        <f t="shared" si="9"/>
        <v>35.5</v>
      </c>
      <c r="G65" s="7">
        <v>79.49</v>
      </c>
      <c r="H65" s="7">
        <f t="shared" si="10"/>
        <v>39.745</v>
      </c>
      <c r="I65" s="7">
        <f t="shared" si="11"/>
        <v>75.245</v>
      </c>
      <c r="J65" s="7">
        <v>30</v>
      </c>
      <c r="K65" s="4" t="s">
        <v>295</v>
      </c>
    </row>
    <row r="66" spans="1:11" s="1" customFormat="1" ht="23.25" customHeight="1">
      <c r="A66" s="4">
        <v>31</v>
      </c>
      <c r="B66" s="7" t="s">
        <v>194</v>
      </c>
      <c r="C66" s="7" t="s">
        <v>195</v>
      </c>
      <c r="D66" s="7" t="s">
        <v>141</v>
      </c>
      <c r="E66" s="7">
        <v>71</v>
      </c>
      <c r="F66" s="7">
        <f t="shared" si="9"/>
        <v>35.5</v>
      </c>
      <c r="G66" s="7">
        <v>79.25</v>
      </c>
      <c r="H66" s="7">
        <f t="shared" si="10"/>
        <v>39.625</v>
      </c>
      <c r="I66" s="7">
        <f t="shared" si="11"/>
        <v>75.125</v>
      </c>
      <c r="J66" s="7">
        <v>31</v>
      </c>
      <c r="K66" s="4" t="s">
        <v>295</v>
      </c>
    </row>
    <row r="67" spans="1:11" s="1" customFormat="1" ht="22.5" customHeight="1">
      <c r="A67" s="4">
        <v>32</v>
      </c>
      <c r="B67" s="7" t="s">
        <v>210</v>
      </c>
      <c r="C67" s="7" t="s">
        <v>211</v>
      </c>
      <c r="D67" s="7" t="s">
        <v>141</v>
      </c>
      <c r="E67" s="7">
        <v>70</v>
      </c>
      <c r="F67" s="7">
        <f t="shared" si="9"/>
        <v>35</v>
      </c>
      <c r="G67" s="7">
        <v>80.16</v>
      </c>
      <c r="H67" s="7">
        <f t="shared" si="10"/>
        <v>40.08</v>
      </c>
      <c r="I67" s="7">
        <f t="shared" si="11"/>
        <v>75.08</v>
      </c>
      <c r="J67" s="7">
        <v>32</v>
      </c>
      <c r="K67" s="4" t="s">
        <v>295</v>
      </c>
    </row>
    <row r="68" spans="1:11" s="1" customFormat="1" ht="23.25" customHeight="1">
      <c r="A68" s="4">
        <v>33</v>
      </c>
      <c r="B68" s="7" t="s">
        <v>204</v>
      </c>
      <c r="C68" s="7" t="s">
        <v>205</v>
      </c>
      <c r="D68" s="7" t="s">
        <v>141</v>
      </c>
      <c r="E68" s="7">
        <v>70</v>
      </c>
      <c r="F68" s="7">
        <f t="shared" si="9"/>
        <v>35</v>
      </c>
      <c r="G68" s="7">
        <v>80</v>
      </c>
      <c r="H68" s="7">
        <f t="shared" si="10"/>
        <v>40</v>
      </c>
      <c r="I68" s="7">
        <f t="shared" si="11"/>
        <v>75</v>
      </c>
      <c r="J68" s="7">
        <v>33</v>
      </c>
      <c r="K68" s="4" t="s">
        <v>295</v>
      </c>
    </row>
    <row r="69" spans="1:11" s="1" customFormat="1" ht="23.25" customHeight="1">
      <c r="A69" s="4">
        <v>34</v>
      </c>
      <c r="B69" s="7" t="s">
        <v>280</v>
      </c>
      <c r="C69" s="7" t="s">
        <v>282</v>
      </c>
      <c r="D69" s="7" t="s">
        <v>141</v>
      </c>
      <c r="E69" s="7">
        <v>69</v>
      </c>
      <c r="F69" s="7">
        <f t="shared" si="9"/>
        <v>34.5</v>
      </c>
      <c r="G69" s="7">
        <v>80.93</v>
      </c>
      <c r="H69" s="7">
        <f t="shared" si="10"/>
        <v>40.465</v>
      </c>
      <c r="I69" s="7">
        <f t="shared" si="11"/>
        <v>74.965</v>
      </c>
      <c r="J69" s="7">
        <v>34</v>
      </c>
      <c r="K69" s="4" t="s">
        <v>295</v>
      </c>
    </row>
    <row r="70" spans="1:11" s="1" customFormat="1" ht="22.5" customHeight="1">
      <c r="A70" s="4">
        <v>35</v>
      </c>
      <c r="B70" s="7" t="s">
        <v>279</v>
      </c>
      <c r="C70" s="7" t="s">
        <v>281</v>
      </c>
      <c r="D70" s="7" t="s">
        <v>141</v>
      </c>
      <c r="E70" s="7">
        <v>69</v>
      </c>
      <c r="F70" s="7">
        <f t="shared" si="9"/>
        <v>34.5</v>
      </c>
      <c r="G70" s="7">
        <v>80.84</v>
      </c>
      <c r="H70" s="7">
        <f t="shared" si="10"/>
        <v>40.42</v>
      </c>
      <c r="I70" s="7">
        <f t="shared" si="11"/>
        <v>74.92</v>
      </c>
      <c r="J70" s="7">
        <v>35</v>
      </c>
      <c r="K70" s="4" t="s">
        <v>295</v>
      </c>
    </row>
    <row r="71" spans="1:11" s="1" customFormat="1" ht="23.25" customHeight="1">
      <c r="A71" s="4">
        <v>36</v>
      </c>
      <c r="B71" s="7" t="s">
        <v>208</v>
      </c>
      <c r="C71" s="7" t="s">
        <v>209</v>
      </c>
      <c r="D71" s="7" t="s">
        <v>141</v>
      </c>
      <c r="E71" s="7">
        <v>70</v>
      </c>
      <c r="F71" s="7">
        <f t="shared" si="9"/>
        <v>35</v>
      </c>
      <c r="G71" s="7">
        <v>79.74</v>
      </c>
      <c r="H71" s="7">
        <f t="shared" si="10"/>
        <v>39.87</v>
      </c>
      <c r="I71" s="7">
        <f t="shared" si="11"/>
        <v>74.87</v>
      </c>
      <c r="J71" s="7">
        <v>36</v>
      </c>
      <c r="K71" s="4" t="s">
        <v>295</v>
      </c>
    </row>
    <row r="72" spans="1:11" s="1" customFormat="1" ht="22.5" customHeight="1">
      <c r="A72" s="4">
        <v>37</v>
      </c>
      <c r="B72" s="7" t="s">
        <v>200</v>
      </c>
      <c r="C72" s="7" t="s">
        <v>201</v>
      </c>
      <c r="D72" s="7" t="s">
        <v>141</v>
      </c>
      <c r="E72" s="7">
        <v>71</v>
      </c>
      <c r="F72" s="7">
        <f t="shared" si="9"/>
        <v>35.5</v>
      </c>
      <c r="G72" s="7">
        <v>77.39</v>
      </c>
      <c r="H72" s="7">
        <f t="shared" si="10"/>
        <v>38.695</v>
      </c>
      <c r="I72" s="7">
        <f t="shared" si="11"/>
        <v>74.195</v>
      </c>
      <c r="J72" s="7">
        <v>37</v>
      </c>
      <c r="K72" s="4" t="s">
        <v>295</v>
      </c>
    </row>
    <row r="73" spans="1:11" s="1" customFormat="1" ht="22.5" customHeight="1">
      <c r="A73" s="4">
        <v>38</v>
      </c>
      <c r="B73" s="7" t="s">
        <v>166</v>
      </c>
      <c r="C73" s="7" t="s">
        <v>167</v>
      </c>
      <c r="D73" s="7" t="s">
        <v>141</v>
      </c>
      <c r="E73" s="7">
        <v>74</v>
      </c>
      <c r="F73" s="7">
        <f t="shared" si="9"/>
        <v>37</v>
      </c>
      <c r="G73" s="7">
        <v>74.09</v>
      </c>
      <c r="H73" s="7">
        <f t="shared" si="10"/>
        <v>37.045</v>
      </c>
      <c r="I73" s="7">
        <f t="shared" si="11"/>
        <v>74.045</v>
      </c>
      <c r="J73" s="7">
        <v>38</v>
      </c>
      <c r="K73" s="4" t="s">
        <v>295</v>
      </c>
    </row>
    <row r="74" spans="1:11" s="1" customFormat="1" ht="22.5" customHeight="1">
      <c r="A74" s="4">
        <v>39</v>
      </c>
      <c r="B74" s="7" t="s">
        <v>212</v>
      </c>
      <c r="C74" s="7" t="s">
        <v>213</v>
      </c>
      <c r="D74" s="7" t="s">
        <v>141</v>
      </c>
      <c r="E74" s="7">
        <v>70</v>
      </c>
      <c r="F74" s="7">
        <f t="shared" si="9"/>
        <v>35</v>
      </c>
      <c r="G74" s="7">
        <v>77.39</v>
      </c>
      <c r="H74" s="7">
        <f t="shared" si="10"/>
        <v>38.695</v>
      </c>
      <c r="I74" s="7">
        <f t="shared" si="11"/>
        <v>73.695</v>
      </c>
      <c r="J74" s="7">
        <v>39</v>
      </c>
      <c r="K74" s="4" t="s">
        <v>295</v>
      </c>
    </row>
    <row r="75" spans="1:11" s="1" customFormat="1" ht="22.5" customHeight="1">
      <c r="A75" s="5"/>
      <c r="B75" s="11"/>
      <c r="C75" s="11"/>
      <c r="D75" s="11"/>
      <c r="E75" s="11"/>
      <c r="F75" s="7"/>
      <c r="G75" s="11"/>
      <c r="H75" s="7"/>
      <c r="I75" s="7"/>
      <c r="J75" s="11"/>
      <c r="K75" s="11"/>
    </row>
    <row r="76" spans="1:11" s="1" customFormat="1" ht="24.75" customHeight="1">
      <c r="A76" s="5">
        <v>1</v>
      </c>
      <c r="B76" s="11" t="s">
        <v>217</v>
      </c>
      <c r="C76" s="11" t="s">
        <v>218</v>
      </c>
      <c r="D76" s="11" t="s">
        <v>216</v>
      </c>
      <c r="E76" s="11">
        <v>83</v>
      </c>
      <c r="F76" s="7">
        <f aca="true" t="shared" si="12" ref="F76:F99">E76*50%</f>
        <v>41.5</v>
      </c>
      <c r="G76" s="11">
        <v>85.51</v>
      </c>
      <c r="H76" s="7">
        <f aca="true" t="shared" si="13" ref="H76:H98">G76*50%</f>
        <v>42.755</v>
      </c>
      <c r="I76" s="7">
        <f aca="true" t="shared" si="14" ref="I76:I98">F76+H76</f>
        <v>84.255</v>
      </c>
      <c r="J76" s="11">
        <v>1</v>
      </c>
      <c r="K76" s="5" t="s">
        <v>292</v>
      </c>
    </row>
    <row r="77" spans="1:11" s="1" customFormat="1" ht="24.75" customHeight="1">
      <c r="A77" s="4">
        <v>2</v>
      </c>
      <c r="B77" s="7" t="s">
        <v>214</v>
      </c>
      <c r="C77" s="7" t="s">
        <v>215</v>
      </c>
      <c r="D77" s="7" t="s">
        <v>216</v>
      </c>
      <c r="E77" s="7">
        <v>84</v>
      </c>
      <c r="F77" s="7">
        <f t="shared" si="12"/>
        <v>42</v>
      </c>
      <c r="G77" s="7">
        <v>83.94</v>
      </c>
      <c r="H77" s="7">
        <f t="shared" si="13"/>
        <v>41.97</v>
      </c>
      <c r="I77" s="7">
        <f t="shared" si="14"/>
        <v>83.97</v>
      </c>
      <c r="J77" s="7">
        <v>2</v>
      </c>
      <c r="K77" s="4" t="s">
        <v>292</v>
      </c>
    </row>
    <row r="78" spans="1:11" s="1" customFormat="1" ht="24.75" customHeight="1">
      <c r="A78" s="4">
        <v>3</v>
      </c>
      <c r="B78" s="7" t="s">
        <v>219</v>
      </c>
      <c r="C78" s="7" t="s">
        <v>220</v>
      </c>
      <c r="D78" s="7" t="s">
        <v>216</v>
      </c>
      <c r="E78" s="7">
        <v>79</v>
      </c>
      <c r="F78" s="7">
        <f t="shared" si="12"/>
        <v>39.5</v>
      </c>
      <c r="G78" s="7">
        <v>83.34</v>
      </c>
      <c r="H78" s="7">
        <f t="shared" si="13"/>
        <v>41.67</v>
      </c>
      <c r="I78" s="7">
        <f t="shared" si="14"/>
        <v>81.17</v>
      </c>
      <c r="J78" s="7">
        <v>3</v>
      </c>
      <c r="K78" s="4" t="s">
        <v>292</v>
      </c>
    </row>
    <row r="79" spans="1:11" s="1" customFormat="1" ht="24.75" customHeight="1">
      <c r="A79" s="5">
        <v>4</v>
      </c>
      <c r="B79" s="7" t="s">
        <v>221</v>
      </c>
      <c r="C79" s="10" t="s">
        <v>222</v>
      </c>
      <c r="D79" s="7" t="s">
        <v>216</v>
      </c>
      <c r="E79" s="7">
        <v>78</v>
      </c>
      <c r="F79" s="7">
        <f t="shared" si="12"/>
        <v>39</v>
      </c>
      <c r="G79" s="7">
        <v>81</v>
      </c>
      <c r="H79" s="7">
        <f t="shared" si="13"/>
        <v>40.5</v>
      </c>
      <c r="I79" s="7">
        <f t="shared" si="14"/>
        <v>79.5</v>
      </c>
      <c r="J79" s="7">
        <v>4</v>
      </c>
      <c r="K79" s="4" t="s">
        <v>292</v>
      </c>
    </row>
    <row r="80" spans="1:11" s="1" customFormat="1" ht="24.75" customHeight="1">
      <c r="A80" s="4">
        <v>5</v>
      </c>
      <c r="B80" s="7" t="s">
        <v>225</v>
      </c>
      <c r="C80" s="7" t="s">
        <v>226</v>
      </c>
      <c r="D80" s="7" t="s">
        <v>216</v>
      </c>
      <c r="E80" s="7">
        <v>76</v>
      </c>
      <c r="F80" s="7">
        <f t="shared" si="12"/>
        <v>38</v>
      </c>
      <c r="G80" s="7">
        <v>83</v>
      </c>
      <c r="H80" s="7">
        <f t="shared" si="13"/>
        <v>41.5</v>
      </c>
      <c r="I80" s="7">
        <f t="shared" si="14"/>
        <v>79.5</v>
      </c>
      <c r="J80" s="7">
        <v>4</v>
      </c>
      <c r="K80" s="4" t="s">
        <v>292</v>
      </c>
    </row>
    <row r="81" spans="1:11" s="1" customFormat="1" ht="24.75" customHeight="1">
      <c r="A81" s="4">
        <v>6</v>
      </c>
      <c r="B81" s="7" t="s">
        <v>223</v>
      </c>
      <c r="C81" s="7" t="s">
        <v>224</v>
      </c>
      <c r="D81" s="7" t="s">
        <v>216</v>
      </c>
      <c r="E81" s="7">
        <v>77</v>
      </c>
      <c r="F81" s="7">
        <f t="shared" si="12"/>
        <v>38.5</v>
      </c>
      <c r="G81" s="7">
        <v>81.86</v>
      </c>
      <c r="H81" s="7">
        <f t="shared" si="13"/>
        <v>40.93</v>
      </c>
      <c r="I81" s="7">
        <f t="shared" si="14"/>
        <v>79.43</v>
      </c>
      <c r="J81" s="7">
        <v>6</v>
      </c>
      <c r="K81" s="4" t="s">
        <v>292</v>
      </c>
    </row>
    <row r="82" spans="1:11" s="1" customFormat="1" ht="24.75" customHeight="1">
      <c r="A82" s="5">
        <v>7</v>
      </c>
      <c r="B82" s="7" t="s">
        <v>247</v>
      </c>
      <c r="C82" s="7" t="s">
        <v>248</v>
      </c>
      <c r="D82" s="7" t="s">
        <v>216</v>
      </c>
      <c r="E82" s="7">
        <v>71</v>
      </c>
      <c r="F82" s="7">
        <f t="shared" si="12"/>
        <v>35.5</v>
      </c>
      <c r="G82" s="7">
        <v>84.79</v>
      </c>
      <c r="H82" s="7">
        <f t="shared" si="13"/>
        <v>42.395</v>
      </c>
      <c r="I82" s="7">
        <f t="shared" si="14"/>
        <v>77.89500000000001</v>
      </c>
      <c r="J82" s="7">
        <v>7</v>
      </c>
      <c r="K82" s="4" t="s">
        <v>294</v>
      </c>
    </row>
    <row r="83" spans="1:11" s="1" customFormat="1" ht="24.75" customHeight="1">
      <c r="A83" s="4">
        <v>8</v>
      </c>
      <c r="B83" s="7" t="s">
        <v>235</v>
      </c>
      <c r="C83" s="7" t="s">
        <v>236</v>
      </c>
      <c r="D83" s="7" t="s">
        <v>216</v>
      </c>
      <c r="E83" s="7">
        <v>72</v>
      </c>
      <c r="F83" s="7">
        <f t="shared" si="12"/>
        <v>36</v>
      </c>
      <c r="G83" s="7">
        <v>82.94</v>
      </c>
      <c r="H83" s="7">
        <f t="shared" si="13"/>
        <v>41.47</v>
      </c>
      <c r="I83" s="7">
        <f t="shared" si="14"/>
        <v>77.47</v>
      </c>
      <c r="J83" s="7">
        <v>8</v>
      </c>
      <c r="K83" s="4" t="s">
        <v>292</v>
      </c>
    </row>
    <row r="84" spans="1:11" s="1" customFormat="1" ht="24.75" customHeight="1">
      <c r="A84" s="4">
        <v>9</v>
      </c>
      <c r="B84" s="7" t="s">
        <v>233</v>
      </c>
      <c r="C84" s="10" t="s">
        <v>234</v>
      </c>
      <c r="D84" s="7" t="s">
        <v>216</v>
      </c>
      <c r="E84" s="7">
        <v>72</v>
      </c>
      <c r="F84" s="7">
        <f t="shared" si="12"/>
        <v>36</v>
      </c>
      <c r="G84" s="7">
        <v>81.67</v>
      </c>
      <c r="H84" s="7">
        <f t="shared" si="13"/>
        <v>40.835</v>
      </c>
      <c r="I84" s="7">
        <f t="shared" si="14"/>
        <v>76.83500000000001</v>
      </c>
      <c r="J84" s="7">
        <v>9</v>
      </c>
      <c r="K84" s="4" t="s">
        <v>293</v>
      </c>
    </row>
    <row r="85" spans="1:11" s="1" customFormat="1" ht="24.75" customHeight="1">
      <c r="A85" s="5">
        <v>10</v>
      </c>
      <c r="B85" s="7" t="s">
        <v>245</v>
      </c>
      <c r="C85" s="10" t="s">
        <v>246</v>
      </c>
      <c r="D85" s="7" t="s">
        <v>216</v>
      </c>
      <c r="E85" s="7">
        <v>72</v>
      </c>
      <c r="F85" s="7">
        <f t="shared" si="12"/>
        <v>36</v>
      </c>
      <c r="G85" s="7">
        <v>81</v>
      </c>
      <c r="H85" s="7">
        <f t="shared" si="13"/>
        <v>40.5</v>
      </c>
      <c r="I85" s="7">
        <f t="shared" si="14"/>
        <v>76.5</v>
      </c>
      <c r="J85" s="7">
        <v>10</v>
      </c>
      <c r="K85" s="4" t="s">
        <v>293</v>
      </c>
    </row>
    <row r="86" spans="1:11" s="1" customFormat="1" ht="24.75" customHeight="1">
      <c r="A86" s="4">
        <v>11</v>
      </c>
      <c r="B86" s="7" t="s">
        <v>231</v>
      </c>
      <c r="C86" s="7" t="s">
        <v>232</v>
      </c>
      <c r="D86" s="7" t="s">
        <v>216</v>
      </c>
      <c r="E86" s="7">
        <v>72</v>
      </c>
      <c r="F86" s="7">
        <f t="shared" si="12"/>
        <v>36</v>
      </c>
      <c r="G86" s="7">
        <v>80.74</v>
      </c>
      <c r="H86" s="7">
        <f t="shared" si="13"/>
        <v>40.37</v>
      </c>
      <c r="I86" s="7">
        <f t="shared" si="14"/>
        <v>76.37</v>
      </c>
      <c r="J86" s="7">
        <v>11</v>
      </c>
      <c r="K86" s="4" t="s">
        <v>293</v>
      </c>
    </row>
    <row r="87" spans="1:11" s="1" customFormat="1" ht="24.75" customHeight="1">
      <c r="A87" s="4">
        <v>12</v>
      </c>
      <c r="B87" s="7" t="s">
        <v>253</v>
      </c>
      <c r="C87" s="7" t="s">
        <v>254</v>
      </c>
      <c r="D87" s="7" t="s">
        <v>216</v>
      </c>
      <c r="E87" s="7">
        <v>69</v>
      </c>
      <c r="F87" s="7">
        <f t="shared" si="12"/>
        <v>34.5</v>
      </c>
      <c r="G87" s="7">
        <v>83.65</v>
      </c>
      <c r="H87" s="7">
        <f t="shared" si="13"/>
        <v>41.825</v>
      </c>
      <c r="I87" s="7">
        <f t="shared" si="14"/>
        <v>76.325</v>
      </c>
      <c r="J87" s="7">
        <v>12</v>
      </c>
      <c r="K87" s="4" t="s">
        <v>293</v>
      </c>
    </row>
    <row r="88" spans="1:11" s="1" customFormat="1" ht="24.75" customHeight="1">
      <c r="A88" s="5">
        <v>13</v>
      </c>
      <c r="B88" s="7" t="s">
        <v>243</v>
      </c>
      <c r="C88" s="7" t="s">
        <v>244</v>
      </c>
      <c r="D88" s="7" t="s">
        <v>216</v>
      </c>
      <c r="E88" s="7">
        <v>72</v>
      </c>
      <c r="F88" s="7">
        <f t="shared" si="12"/>
        <v>36</v>
      </c>
      <c r="G88" s="7">
        <v>80.57</v>
      </c>
      <c r="H88" s="7">
        <f t="shared" si="13"/>
        <v>40.285</v>
      </c>
      <c r="I88" s="7">
        <f t="shared" si="14"/>
        <v>76.285</v>
      </c>
      <c r="J88" s="7">
        <v>13</v>
      </c>
      <c r="K88" s="4" t="s">
        <v>293</v>
      </c>
    </row>
    <row r="89" spans="1:11" s="1" customFormat="1" ht="24.75" customHeight="1">
      <c r="A89" s="4">
        <v>14</v>
      </c>
      <c r="B89" s="7" t="s">
        <v>229</v>
      </c>
      <c r="C89" s="10" t="s">
        <v>230</v>
      </c>
      <c r="D89" s="7" t="s">
        <v>216</v>
      </c>
      <c r="E89" s="7">
        <v>73</v>
      </c>
      <c r="F89" s="7">
        <f t="shared" si="12"/>
        <v>36.5</v>
      </c>
      <c r="G89" s="7">
        <v>79.5</v>
      </c>
      <c r="H89" s="7">
        <f t="shared" si="13"/>
        <v>39.75</v>
      </c>
      <c r="I89" s="7">
        <f t="shared" si="14"/>
        <v>76.25</v>
      </c>
      <c r="J89" s="7">
        <v>14</v>
      </c>
      <c r="K89" s="4" t="s">
        <v>293</v>
      </c>
    </row>
    <row r="90" spans="1:11" s="1" customFormat="1" ht="24.75" customHeight="1">
      <c r="A90" s="4">
        <v>15</v>
      </c>
      <c r="B90" s="7" t="s">
        <v>239</v>
      </c>
      <c r="C90" s="7" t="s">
        <v>240</v>
      </c>
      <c r="D90" s="7" t="s">
        <v>216</v>
      </c>
      <c r="E90" s="7">
        <v>72</v>
      </c>
      <c r="F90" s="7">
        <f t="shared" si="12"/>
        <v>36</v>
      </c>
      <c r="G90" s="7">
        <v>79.7</v>
      </c>
      <c r="H90" s="7">
        <f t="shared" si="13"/>
        <v>39.85</v>
      </c>
      <c r="I90" s="7">
        <f t="shared" si="14"/>
        <v>75.85</v>
      </c>
      <c r="J90" s="7">
        <v>15</v>
      </c>
      <c r="K90" s="4" t="s">
        <v>293</v>
      </c>
    </row>
    <row r="91" spans="1:11" s="1" customFormat="1" ht="24.75" customHeight="1">
      <c r="A91" s="5">
        <v>16</v>
      </c>
      <c r="B91" s="7" t="s">
        <v>257</v>
      </c>
      <c r="C91" s="7" t="s">
        <v>258</v>
      </c>
      <c r="D91" s="7" t="s">
        <v>216</v>
      </c>
      <c r="E91" s="7">
        <v>69</v>
      </c>
      <c r="F91" s="7">
        <f t="shared" si="12"/>
        <v>34.5</v>
      </c>
      <c r="G91" s="7">
        <v>82.64</v>
      </c>
      <c r="H91" s="7">
        <f t="shared" si="13"/>
        <v>41.32</v>
      </c>
      <c r="I91" s="7">
        <f t="shared" si="14"/>
        <v>75.82</v>
      </c>
      <c r="J91" s="7">
        <v>16</v>
      </c>
      <c r="K91" s="4" t="s">
        <v>293</v>
      </c>
    </row>
    <row r="92" spans="1:11" s="1" customFormat="1" ht="24.75" customHeight="1">
      <c r="A92" s="4">
        <v>17</v>
      </c>
      <c r="B92" s="7" t="s">
        <v>227</v>
      </c>
      <c r="C92" s="7" t="s">
        <v>228</v>
      </c>
      <c r="D92" s="7" t="s">
        <v>216</v>
      </c>
      <c r="E92" s="7">
        <v>73</v>
      </c>
      <c r="F92" s="7">
        <f t="shared" si="12"/>
        <v>36.5</v>
      </c>
      <c r="G92" s="7">
        <v>78.29</v>
      </c>
      <c r="H92" s="7">
        <f t="shared" si="13"/>
        <v>39.145</v>
      </c>
      <c r="I92" s="7">
        <f t="shared" si="14"/>
        <v>75.64500000000001</v>
      </c>
      <c r="J92" s="7">
        <v>17</v>
      </c>
      <c r="K92" s="4" t="s">
        <v>293</v>
      </c>
    </row>
    <row r="93" spans="1:11" s="1" customFormat="1" ht="24.75" customHeight="1">
      <c r="A93" s="4">
        <v>18</v>
      </c>
      <c r="B93" s="7" t="s">
        <v>251</v>
      </c>
      <c r="C93" s="7" t="s">
        <v>252</v>
      </c>
      <c r="D93" s="7" t="s">
        <v>216</v>
      </c>
      <c r="E93" s="7">
        <v>69</v>
      </c>
      <c r="F93" s="7">
        <f t="shared" si="12"/>
        <v>34.5</v>
      </c>
      <c r="G93" s="7">
        <v>82.04</v>
      </c>
      <c r="H93" s="7">
        <f t="shared" si="13"/>
        <v>41.02</v>
      </c>
      <c r="I93" s="7">
        <f t="shared" si="14"/>
        <v>75.52000000000001</v>
      </c>
      <c r="J93" s="7">
        <v>18</v>
      </c>
      <c r="K93" s="4" t="s">
        <v>293</v>
      </c>
    </row>
    <row r="94" spans="1:11" s="1" customFormat="1" ht="24.75" customHeight="1">
      <c r="A94" s="5">
        <v>19</v>
      </c>
      <c r="B94" s="7" t="s">
        <v>255</v>
      </c>
      <c r="C94" s="10" t="s">
        <v>256</v>
      </c>
      <c r="D94" s="7" t="s">
        <v>216</v>
      </c>
      <c r="E94" s="7">
        <v>69</v>
      </c>
      <c r="F94" s="7">
        <f t="shared" si="12"/>
        <v>34.5</v>
      </c>
      <c r="G94" s="7">
        <v>82</v>
      </c>
      <c r="H94" s="7">
        <f t="shared" si="13"/>
        <v>41</v>
      </c>
      <c r="I94" s="7">
        <f t="shared" si="14"/>
        <v>75.5</v>
      </c>
      <c r="J94" s="7">
        <v>19</v>
      </c>
      <c r="K94" s="4" t="s">
        <v>293</v>
      </c>
    </row>
    <row r="95" spans="1:11" s="1" customFormat="1" ht="24.75" customHeight="1">
      <c r="A95" s="4">
        <v>20</v>
      </c>
      <c r="B95" s="7" t="s">
        <v>241</v>
      </c>
      <c r="C95" s="7" t="s">
        <v>242</v>
      </c>
      <c r="D95" s="7" t="s">
        <v>216</v>
      </c>
      <c r="E95" s="7">
        <v>72</v>
      </c>
      <c r="F95" s="7">
        <f t="shared" si="12"/>
        <v>36</v>
      </c>
      <c r="G95" s="7">
        <v>78.99</v>
      </c>
      <c r="H95" s="7">
        <f t="shared" si="13"/>
        <v>39.495</v>
      </c>
      <c r="I95" s="7">
        <f t="shared" si="14"/>
        <v>75.495</v>
      </c>
      <c r="J95" s="7">
        <v>20</v>
      </c>
      <c r="K95" s="4" t="s">
        <v>293</v>
      </c>
    </row>
    <row r="96" spans="1:11" s="1" customFormat="1" ht="24.75" customHeight="1">
      <c r="A96" s="4">
        <v>21</v>
      </c>
      <c r="B96" s="7" t="s">
        <v>259</v>
      </c>
      <c r="C96" s="7" t="s">
        <v>260</v>
      </c>
      <c r="D96" s="7" t="s">
        <v>216</v>
      </c>
      <c r="E96" s="7">
        <v>69</v>
      </c>
      <c r="F96" s="7">
        <f t="shared" si="12"/>
        <v>34.5</v>
      </c>
      <c r="G96" s="7">
        <v>81.78</v>
      </c>
      <c r="H96" s="7">
        <f t="shared" si="13"/>
        <v>40.89</v>
      </c>
      <c r="I96" s="7">
        <f t="shared" si="14"/>
        <v>75.39</v>
      </c>
      <c r="J96" s="7">
        <v>21</v>
      </c>
      <c r="K96" s="4" t="s">
        <v>293</v>
      </c>
    </row>
    <row r="97" spans="1:11" s="1" customFormat="1" ht="24.75" customHeight="1">
      <c r="A97" s="5">
        <v>22</v>
      </c>
      <c r="B97" s="7" t="s">
        <v>249</v>
      </c>
      <c r="C97" s="7" t="s">
        <v>250</v>
      </c>
      <c r="D97" s="7" t="s">
        <v>216</v>
      </c>
      <c r="E97" s="7">
        <v>69</v>
      </c>
      <c r="F97" s="7">
        <f t="shared" si="12"/>
        <v>34.5</v>
      </c>
      <c r="G97" s="7">
        <v>81.2</v>
      </c>
      <c r="H97" s="7">
        <f t="shared" si="13"/>
        <v>40.6</v>
      </c>
      <c r="I97" s="7">
        <f t="shared" si="14"/>
        <v>75.1</v>
      </c>
      <c r="J97" s="7">
        <v>22</v>
      </c>
      <c r="K97" s="4" t="s">
        <v>293</v>
      </c>
    </row>
    <row r="98" spans="1:11" s="1" customFormat="1" ht="24.75" customHeight="1">
      <c r="A98" s="4">
        <v>23</v>
      </c>
      <c r="B98" s="7" t="s">
        <v>237</v>
      </c>
      <c r="C98" s="10" t="s">
        <v>238</v>
      </c>
      <c r="D98" s="7" t="s">
        <v>216</v>
      </c>
      <c r="E98" s="7">
        <v>72</v>
      </c>
      <c r="F98" s="7">
        <f t="shared" si="12"/>
        <v>36</v>
      </c>
      <c r="G98" s="7">
        <v>77.5</v>
      </c>
      <c r="H98" s="7">
        <f t="shared" si="13"/>
        <v>38.75</v>
      </c>
      <c r="I98" s="7">
        <f t="shared" si="14"/>
        <v>74.75</v>
      </c>
      <c r="J98" s="7">
        <v>23</v>
      </c>
      <c r="K98" s="4" t="s">
        <v>293</v>
      </c>
    </row>
    <row r="99" spans="1:11" s="1" customFormat="1" ht="24.75" customHeight="1">
      <c r="A99" s="4">
        <v>24</v>
      </c>
      <c r="B99" s="7" t="s">
        <v>261</v>
      </c>
      <c r="C99" s="7" t="s">
        <v>262</v>
      </c>
      <c r="D99" s="7" t="s">
        <v>216</v>
      </c>
      <c r="E99" s="7">
        <v>69</v>
      </c>
      <c r="F99" s="7">
        <f t="shared" si="12"/>
        <v>34.5</v>
      </c>
      <c r="G99" s="7">
        <v>-1</v>
      </c>
      <c r="H99" s="7">
        <v>-1</v>
      </c>
      <c r="I99" s="7">
        <v>-1</v>
      </c>
      <c r="J99" s="7">
        <v>24</v>
      </c>
      <c r="K99" s="4" t="s">
        <v>293</v>
      </c>
    </row>
    <row r="100" spans="1:11" s="1" customFormat="1" ht="24.75" customHeight="1">
      <c r="A100" s="4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s="1" customFormat="1" ht="24.75" customHeight="1">
      <c r="A101" s="4">
        <v>1</v>
      </c>
      <c r="B101" s="7" t="s">
        <v>263</v>
      </c>
      <c r="C101" s="7" t="s">
        <v>264</v>
      </c>
      <c r="D101" s="7" t="s">
        <v>265</v>
      </c>
      <c r="E101" s="7">
        <v>73</v>
      </c>
      <c r="F101" s="7">
        <f>E101*50%</f>
        <v>36.5</v>
      </c>
      <c r="G101" s="7">
        <v>78.7</v>
      </c>
      <c r="H101" s="7">
        <f>G101*50%</f>
        <v>39.35</v>
      </c>
      <c r="I101" s="7">
        <f>F101+H101</f>
        <v>75.85</v>
      </c>
      <c r="J101" s="7">
        <v>1</v>
      </c>
      <c r="K101" s="4" t="s">
        <v>292</v>
      </c>
    </row>
    <row r="102" spans="1:11" s="1" customFormat="1" ht="24.75" customHeight="1">
      <c r="A102" s="4">
        <v>2</v>
      </c>
      <c r="B102" s="7" t="s">
        <v>266</v>
      </c>
      <c r="C102" s="7" t="s">
        <v>267</v>
      </c>
      <c r="D102" s="7" t="s">
        <v>265</v>
      </c>
      <c r="E102" s="7">
        <v>68</v>
      </c>
      <c r="F102" s="7">
        <f>E102*50%</f>
        <v>34</v>
      </c>
      <c r="G102" s="7">
        <v>76.66</v>
      </c>
      <c r="H102" s="7">
        <f>G102*50%</f>
        <v>38.33</v>
      </c>
      <c r="I102" s="7">
        <f>F102+H102</f>
        <v>72.33</v>
      </c>
      <c r="J102" s="7">
        <v>2</v>
      </c>
      <c r="K102" s="4" t="s">
        <v>293</v>
      </c>
    </row>
    <row r="103" spans="1:11" s="1" customFormat="1" ht="24.75" customHeight="1">
      <c r="A103" s="4">
        <v>3</v>
      </c>
      <c r="B103" s="7" t="s">
        <v>268</v>
      </c>
      <c r="C103" s="7" t="s">
        <v>269</v>
      </c>
      <c r="D103" s="7" t="s">
        <v>265</v>
      </c>
      <c r="E103" s="7">
        <v>64</v>
      </c>
      <c r="F103" s="7">
        <f>E103*50%</f>
        <v>32</v>
      </c>
      <c r="G103" s="7">
        <v>78.68</v>
      </c>
      <c r="H103" s="7">
        <f>G103*50%</f>
        <v>39.34</v>
      </c>
      <c r="I103" s="7">
        <f>F103+H103</f>
        <v>71.34</v>
      </c>
      <c r="J103" s="7">
        <v>3</v>
      </c>
      <c r="K103" s="4" t="s">
        <v>293</v>
      </c>
    </row>
    <row r="104" spans="1:11" s="1" customFormat="1" ht="24.75" customHeight="1">
      <c r="A104" s="4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1" customFormat="1" ht="22.5" customHeight="1">
      <c r="A105" s="4">
        <v>1</v>
      </c>
      <c r="B105" s="7" t="s">
        <v>270</v>
      </c>
      <c r="C105" s="7" t="s">
        <v>271</v>
      </c>
      <c r="D105" s="7" t="s">
        <v>272</v>
      </c>
      <c r="E105" s="7">
        <v>78</v>
      </c>
      <c r="F105" s="7">
        <f>E105*50%</f>
        <v>39</v>
      </c>
      <c r="G105" s="7">
        <v>81.25</v>
      </c>
      <c r="H105" s="7">
        <f>G105*50%</f>
        <v>40.625</v>
      </c>
      <c r="I105" s="7">
        <f>F105+H105</f>
        <v>79.625</v>
      </c>
      <c r="J105" s="7">
        <v>1</v>
      </c>
      <c r="K105" s="4" t="s">
        <v>292</v>
      </c>
    </row>
    <row r="106" spans="1:11" s="1" customFormat="1" ht="22.5" customHeight="1">
      <c r="A106" s="4">
        <v>2</v>
      </c>
      <c r="B106" s="7" t="s">
        <v>273</v>
      </c>
      <c r="C106" s="7" t="s">
        <v>274</v>
      </c>
      <c r="D106" s="7" t="s">
        <v>272</v>
      </c>
      <c r="E106" s="7">
        <v>71</v>
      </c>
      <c r="F106" s="7">
        <f>E106*50%</f>
        <v>35.5</v>
      </c>
      <c r="G106" s="7">
        <v>81.7</v>
      </c>
      <c r="H106" s="7">
        <f>G106*50%</f>
        <v>40.85</v>
      </c>
      <c r="I106" s="7">
        <f>F106+H106</f>
        <v>76.35</v>
      </c>
      <c r="J106" s="7">
        <v>2</v>
      </c>
      <c r="K106" s="4" t="s">
        <v>293</v>
      </c>
    </row>
    <row r="107" spans="1:11" s="1" customFormat="1" ht="22.5" customHeight="1">
      <c r="A107" s="4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s="1" customFormat="1" ht="22.5" customHeight="1">
      <c r="A108" s="4">
        <v>1</v>
      </c>
      <c r="B108" s="7" t="s">
        <v>3</v>
      </c>
      <c r="C108" s="7" t="s">
        <v>4</v>
      </c>
      <c r="D108" s="7" t="s">
        <v>2</v>
      </c>
      <c r="E108" s="7">
        <v>69</v>
      </c>
      <c r="F108" s="7">
        <f>E108*50%</f>
        <v>34.5</v>
      </c>
      <c r="G108" s="7">
        <v>82</v>
      </c>
      <c r="H108" s="7">
        <f>G108*50%</f>
        <v>41</v>
      </c>
      <c r="I108" s="7">
        <f>F108+H108</f>
        <v>75.5</v>
      </c>
      <c r="J108" s="7">
        <v>1</v>
      </c>
      <c r="K108" s="4" t="s">
        <v>292</v>
      </c>
    </row>
    <row r="109" spans="1:11" s="1" customFormat="1" ht="22.5" customHeight="1">
      <c r="A109" s="4">
        <v>2</v>
      </c>
      <c r="B109" s="7" t="s">
        <v>0</v>
      </c>
      <c r="C109" s="7" t="s">
        <v>1</v>
      </c>
      <c r="D109" s="7" t="s">
        <v>2</v>
      </c>
      <c r="E109" s="7">
        <v>70</v>
      </c>
      <c r="F109" s="7">
        <f>E109*50%</f>
        <v>35</v>
      </c>
      <c r="G109" s="7">
        <v>80.27</v>
      </c>
      <c r="H109" s="7">
        <f>G109*50%</f>
        <v>40.135</v>
      </c>
      <c r="I109" s="7">
        <f>F109+H109</f>
        <v>75.13499999999999</v>
      </c>
      <c r="J109" s="7">
        <v>2</v>
      </c>
      <c r="K109" s="4" t="s">
        <v>293</v>
      </c>
    </row>
    <row r="110" spans="1:11" s="1" customFormat="1" ht="22.5" customHeight="1">
      <c r="A110" s="4">
        <v>3</v>
      </c>
      <c r="B110" s="7" t="s">
        <v>7</v>
      </c>
      <c r="C110" s="7" t="s">
        <v>8</v>
      </c>
      <c r="D110" s="7" t="s">
        <v>2</v>
      </c>
      <c r="E110" s="7">
        <v>66</v>
      </c>
      <c r="F110" s="7">
        <f>E110*50%</f>
        <v>33</v>
      </c>
      <c r="G110" s="7">
        <v>83.57</v>
      </c>
      <c r="H110" s="7">
        <f>G110*50%</f>
        <v>41.785</v>
      </c>
      <c r="I110" s="7">
        <f>F110+H110</f>
        <v>74.785</v>
      </c>
      <c r="J110" s="7">
        <v>3</v>
      </c>
      <c r="K110" s="4" t="s">
        <v>293</v>
      </c>
    </row>
    <row r="111" spans="1:11" s="1" customFormat="1" ht="22.5" customHeight="1">
      <c r="A111" s="4">
        <v>4</v>
      </c>
      <c r="B111" s="7" t="s">
        <v>5</v>
      </c>
      <c r="C111" s="7" t="s">
        <v>6</v>
      </c>
      <c r="D111" s="7" t="s">
        <v>2</v>
      </c>
      <c r="E111" s="7">
        <v>66</v>
      </c>
      <c r="F111" s="7">
        <f>E111*50%</f>
        <v>33</v>
      </c>
      <c r="G111" s="7">
        <v>81.73</v>
      </c>
      <c r="H111" s="7">
        <f>G111*50%</f>
        <v>40.865</v>
      </c>
      <c r="I111" s="7">
        <f>F111+H111</f>
        <v>73.86500000000001</v>
      </c>
      <c r="J111" s="7">
        <v>4</v>
      </c>
      <c r="K111" s="4" t="s">
        <v>293</v>
      </c>
    </row>
    <row r="112" spans="1:11" s="1" customFormat="1" ht="22.5" customHeight="1">
      <c r="A112" s="4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s="1" customFormat="1" ht="22.5" customHeight="1">
      <c r="A113" s="4">
        <v>1</v>
      </c>
      <c r="B113" s="7" t="s">
        <v>9</v>
      </c>
      <c r="C113" s="7" t="s">
        <v>10</v>
      </c>
      <c r="D113" s="7" t="s">
        <v>11</v>
      </c>
      <c r="E113" s="7">
        <v>78</v>
      </c>
      <c r="F113" s="7">
        <f>E113*50%</f>
        <v>39</v>
      </c>
      <c r="G113" s="7">
        <v>82.6</v>
      </c>
      <c r="H113" s="7">
        <f>G113*50%</f>
        <v>41.3</v>
      </c>
      <c r="I113" s="7">
        <f>F113+H113</f>
        <v>80.3</v>
      </c>
      <c r="J113" s="7">
        <v>1</v>
      </c>
      <c r="K113" s="4" t="s">
        <v>292</v>
      </c>
    </row>
    <row r="114" spans="1:11" s="1" customFormat="1" ht="22.5" customHeight="1">
      <c r="A114" s="4">
        <v>2</v>
      </c>
      <c r="B114" s="7" t="s">
        <v>12</v>
      </c>
      <c r="C114" s="7" t="s">
        <v>13</v>
      </c>
      <c r="D114" s="7" t="s">
        <v>11</v>
      </c>
      <c r="E114" s="7">
        <v>78</v>
      </c>
      <c r="F114" s="7">
        <f>E114*50%</f>
        <v>39</v>
      </c>
      <c r="G114" s="7">
        <v>82.43</v>
      </c>
      <c r="H114" s="7">
        <f>G114*50%</f>
        <v>41.215</v>
      </c>
      <c r="I114" s="7">
        <f>F114+H114</f>
        <v>80.215</v>
      </c>
      <c r="J114" s="7">
        <v>2</v>
      </c>
      <c r="K114" s="4" t="s">
        <v>293</v>
      </c>
    </row>
    <row r="115" spans="1:11" s="1" customFormat="1" ht="22.5" customHeight="1">
      <c r="A115" s="4">
        <v>3</v>
      </c>
      <c r="B115" s="7" t="s">
        <v>16</v>
      </c>
      <c r="C115" s="7" t="s">
        <v>17</v>
      </c>
      <c r="D115" s="7" t="s">
        <v>11</v>
      </c>
      <c r="E115" s="7">
        <v>76</v>
      </c>
      <c r="F115" s="7">
        <f>E115*50%</f>
        <v>38</v>
      </c>
      <c r="G115" s="7">
        <v>82.5</v>
      </c>
      <c r="H115" s="7">
        <f>G115*50%</f>
        <v>41.25</v>
      </c>
      <c r="I115" s="7">
        <f>F115+H115</f>
        <v>79.25</v>
      </c>
      <c r="J115" s="7">
        <v>3</v>
      </c>
      <c r="K115" s="4" t="s">
        <v>293</v>
      </c>
    </row>
    <row r="116" spans="1:11" s="1" customFormat="1" ht="22.5" customHeight="1">
      <c r="A116" s="4">
        <v>4</v>
      </c>
      <c r="B116" s="7" t="s">
        <v>14</v>
      </c>
      <c r="C116" s="7" t="s">
        <v>15</v>
      </c>
      <c r="D116" s="7" t="s">
        <v>11</v>
      </c>
      <c r="E116" s="7">
        <v>76</v>
      </c>
      <c r="F116" s="7">
        <f>E116*50%</f>
        <v>38</v>
      </c>
      <c r="G116" s="7">
        <v>80.73</v>
      </c>
      <c r="H116" s="7">
        <f>G116*50%</f>
        <v>40.365</v>
      </c>
      <c r="I116" s="7">
        <f>F116+H116</f>
        <v>78.36500000000001</v>
      </c>
      <c r="J116" s="7">
        <v>4</v>
      </c>
      <c r="K116" s="4" t="s">
        <v>293</v>
      </c>
    </row>
    <row r="117" spans="1:11" s="1" customFormat="1" ht="22.5" customHeight="1">
      <c r="A117" s="4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s="1" customFormat="1" ht="24.75" customHeight="1">
      <c r="A118" s="4">
        <v>1</v>
      </c>
      <c r="B118" s="7" t="s">
        <v>18</v>
      </c>
      <c r="C118" s="10" t="s">
        <v>19</v>
      </c>
      <c r="D118" s="7" t="s">
        <v>20</v>
      </c>
      <c r="E118" s="7">
        <v>81</v>
      </c>
      <c r="F118" s="7">
        <f>E118*50%</f>
        <v>40.5</v>
      </c>
      <c r="G118" s="7">
        <v>83.17</v>
      </c>
      <c r="H118" s="7">
        <f>G118*50%</f>
        <v>41.585</v>
      </c>
      <c r="I118" s="7">
        <f>F118+H118</f>
        <v>82.08500000000001</v>
      </c>
      <c r="J118" s="7">
        <v>1</v>
      </c>
      <c r="K118" s="4" t="s">
        <v>294</v>
      </c>
    </row>
    <row r="119" spans="1:11" s="1" customFormat="1" ht="24.75" customHeight="1">
      <c r="A119" s="4">
        <v>2</v>
      </c>
      <c r="B119" s="7" t="s">
        <v>21</v>
      </c>
      <c r="C119" s="10" t="s">
        <v>22</v>
      </c>
      <c r="D119" s="7" t="s">
        <v>20</v>
      </c>
      <c r="E119" s="7">
        <v>78</v>
      </c>
      <c r="F119" s="7">
        <f>E119*50%</f>
        <v>39</v>
      </c>
      <c r="G119" s="7">
        <v>83.67</v>
      </c>
      <c r="H119" s="7">
        <f>G119*50%</f>
        <v>41.835</v>
      </c>
      <c r="I119" s="7">
        <f>F119+H119</f>
        <v>80.83500000000001</v>
      </c>
      <c r="J119" s="7">
        <v>2</v>
      </c>
      <c r="K119" s="4" t="s">
        <v>293</v>
      </c>
    </row>
    <row r="120" spans="1:11" s="1" customFormat="1" ht="24.75" customHeight="1">
      <c r="A120" s="4">
        <v>3</v>
      </c>
      <c r="B120" s="7" t="s">
        <v>23</v>
      </c>
      <c r="C120" s="10" t="s">
        <v>24</v>
      </c>
      <c r="D120" s="7" t="s">
        <v>20</v>
      </c>
      <c r="E120" s="7">
        <v>76</v>
      </c>
      <c r="F120" s="7">
        <f>E120*50%</f>
        <v>38</v>
      </c>
      <c r="G120" s="7">
        <v>80.17</v>
      </c>
      <c r="H120" s="7">
        <f>G120*50%</f>
        <v>40.085</v>
      </c>
      <c r="I120" s="7">
        <f>F120+H120</f>
        <v>78.08500000000001</v>
      </c>
      <c r="J120" s="7">
        <v>3</v>
      </c>
      <c r="K120" s="4" t="s">
        <v>293</v>
      </c>
    </row>
    <row r="121" spans="1:11" s="1" customFormat="1" ht="24.75" customHeight="1">
      <c r="A121" s="4"/>
      <c r="B121" s="7"/>
      <c r="C121" s="10"/>
      <c r="D121" s="7"/>
      <c r="E121" s="7"/>
      <c r="F121" s="7"/>
      <c r="G121" s="7"/>
      <c r="H121" s="7"/>
      <c r="I121" s="7"/>
      <c r="J121" s="7"/>
      <c r="K121" s="7"/>
    </row>
    <row r="122" spans="1:11" s="1" customFormat="1" ht="26.25" customHeight="1">
      <c r="A122" s="4">
        <v>1</v>
      </c>
      <c r="B122" s="7" t="s">
        <v>25</v>
      </c>
      <c r="C122" s="7" t="s">
        <v>26</v>
      </c>
      <c r="D122" s="7" t="s">
        <v>27</v>
      </c>
      <c r="E122" s="7">
        <v>81</v>
      </c>
      <c r="F122" s="7">
        <f aca="true" t="shared" si="15" ref="F122:F148">E122*50%</f>
        <v>40.5</v>
      </c>
      <c r="G122" s="7">
        <v>79.97</v>
      </c>
      <c r="H122" s="7">
        <f aca="true" t="shared" si="16" ref="H122:H147">G122*50%</f>
        <v>39.985</v>
      </c>
      <c r="I122" s="7">
        <f aca="true" t="shared" si="17" ref="I122:I147">F122+H122</f>
        <v>80.485</v>
      </c>
      <c r="J122" s="7">
        <v>1</v>
      </c>
      <c r="K122" s="4" t="s">
        <v>292</v>
      </c>
    </row>
    <row r="123" spans="1:11" s="1" customFormat="1" ht="26.25" customHeight="1">
      <c r="A123" s="4">
        <v>2</v>
      </c>
      <c r="B123" s="7" t="s">
        <v>28</v>
      </c>
      <c r="C123" s="7" t="s">
        <v>29</v>
      </c>
      <c r="D123" s="7" t="s">
        <v>27</v>
      </c>
      <c r="E123" s="7">
        <v>76</v>
      </c>
      <c r="F123" s="7">
        <f t="shared" si="15"/>
        <v>38</v>
      </c>
      <c r="G123" s="7">
        <v>82.99</v>
      </c>
      <c r="H123" s="7">
        <f t="shared" si="16"/>
        <v>41.495</v>
      </c>
      <c r="I123" s="7">
        <f t="shared" si="17"/>
        <v>79.495</v>
      </c>
      <c r="J123" s="7">
        <v>2</v>
      </c>
      <c r="K123" s="4" t="s">
        <v>292</v>
      </c>
    </row>
    <row r="124" spans="1:11" s="1" customFormat="1" ht="24.75" customHeight="1">
      <c r="A124" s="4">
        <v>3</v>
      </c>
      <c r="B124" s="7" t="s">
        <v>44</v>
      </c>
      <c r="C124" s="7" t="s">
        <v>117</v>
      </c>
      <c r="D124" s="7" t="s">
        <v>27</v>
      </c>
      <c r="E124" s="7">
        <v>72</v>
      </c>
      <c r="F124" s="7">
        <f t="shared" si="15"/>
        <v>36</v>
      </c>
      <c r="G124" s="7">
        <v>84.55</v>
      </c>
      <c r="H124" s="7">
        <f t="shared" si="16"/>
        <v>42.275</v>
      </c>
      <c r="I124" s="7">
        <f t="shared" si="17"/>
        <v>78.275</v>
      </c>
      <c r="J124" s="7">
        <v>3</v>
      </c>
      <c r="K124" s="4" t="s">
        <v>292</v>
      </c>
    </row>
    <row r="125" spans="1:11" s="1" customFormat="1" ht="26.25" customHeight="1">
      <c r="A125" s="4">
        <v>4</v>
      </c>
      <c r="B125" s="7" t="s">
        <v>34</v>
      </c>
      <c r="C125" s="10" t="s">
        <v>35</v>
      </c>
      <c r="D125" s="7" t="s">
        <v>27</v>
      </c>
      <c r="E125" s="7">
        <v>74</v>
      </c>
      <c r="F125" s="7">
        <f t="shared" si="15"/>
        <v>37</v>
      </c>
      <c r="G125" s="7">
        <v>82</v>
      </c>
      <c r="H125" s="7">
        <f t="shared" si="16"/>
        <v>41</v>
      </c>
      <c r="I125" s="7">
        <f t="shared" si="17"/>
        <v>78</v>
      </c>
      <c r="J125" s="7">
        <v>4</v>
      </c>
      <c r="K125" s="4" t="s">
        <v>292</v>
      </c>
    </row>
    <row r="126" spans="1:11" s="1" customFormat="1" ht="24.75" customHeight="1">
      <c r="A126" s="4">
        <v>5</v>
      </c>
      <c r="B126" s="7" t="s">
        <v>30</v>
      </c>
      <c r="C126" s="10" t="s">
        <v>31</v>
      </c>
      <c r="D126" s="7" t="s">
        <v>27</v>
      </c>
      <c r="E126" s="7">
        <v>75</v>
      </c>
      <c r="F126" s="7">
        <f t="shared" si="15"/>
        <v>37.5</v>
      </c>
      <c r="G126" s="7">
        <v>80.67</v>
      </c>
      <c r="H126" s="7">
        <f t="shared" si="16"/>
        <v>40.335</v>
      </c>
      <c r="I126" s="7">
        <f t="shared" si="17"/>
        <v>77.83500000000001</v>
      </c>
      <c r="J126" s="7">
        <v>5</v>
      </c>
      <c r="K126" s="4" t="s">
        <v>292</v>
      </c>
    </row>
    <row r="127" spans="1:11" s="1" customFormat="1" ht="26.25" customHeight="1">
      <c r="A127" s="4">
        <v>6</v>
      </c>
      <c r="B127" s="7" t="s">
        <v>38</v>
      </c>
      <c r="C127" s="10" t="s">
        <v>39</v>
      </c>
      <c r="D127" s="7" t="s">
        <v>27</v>
      </c>
      <c r="E127" s="7">
        <v>73</v>
      </c>
      <c r="F127" s="7">
        <f t="shared" si="15"/>
        <v>36.5</v>
      </c>
      <c r="G127" s="7">
        <v>81.67</v>
      </c>
      <c r="H127" s="7">
        <f t="shared" si="16"/>
        <v>40.835</v>
      </c>
      <c r="I127" s="7">
        <f t="shared" si="17"/>
        <v>77.33500000000001</v>
      </c>
      <c r="J127" s="7">
        <v>6</v>
      </c>
      <c r="K127" s="4" t="s">
        <v>292</v>
      </c>
    </row>
    <row r="128" spans="1:11" s="1" customFormat="1" ht="24.75" customHeight="1">
      <c r="A128" s="4">
        <v>7</v>
      </c>
      <c r="B128" s="7" t="s">
        <v>40</v>
      </c>
      <c r="C128" s="7" t="s">
        <v>41</v>
      </c>
      <c r="D128" s="7" t="s">
        <v>27</v>
      </c>
      <c r="E128" s="7">
        <v>73</v>
      </c>
      <c r="F128" s="7">
        <f t="shared" si="15"/>
        <v>36.5</v>
      </c>
      <c r="G128" s="7">
        <v>81.61</v>
      </c>
      <c r="H128" s="7">
        <f t="shared" si="16"/>
        <v>40.805</v>
      </c>
      <c r="I128" s="7">
        <f t="shared" si="17"/>
        <v>77.305</v>
      </c>
      <c r="J128" s="7">
        <v>7</v>
      </c>
      <c r="K128" s="4" t="s">
        <v>294</v>
      </c>
    </row>
    <row r="129" spans="1:11" s="1" customFormat="1" ht="26.25" customHeight="1">
      <c r="A129" s="4">
        <v>8</v>
      </c>
      <c r="B129" s="7" t="s">
        <v>32</v>
      </c>
      <c r="C129" s="7" t="s">
        <v>33</v>
      </c>
      <c r="D129" s="7" t="s">
        <v>27</v>
      </c>
      <c r="E129" s="7">
        <v>74</v>
      </c>
      <c r="F129" s="7">
        <f t="shared" si="15"/>
        <v>37</v>
      </c>
      <c r="G129" s="7">
        <v>80.08</v>
      </c>
      <c r="H129" s="7">
        <f t="shared" si="16"/>
        <v>40.04</v>
      </c>
      <c r="I129" s="7">
        <f t="shared" si="17"/>
        <v>77.03999999999999</v>
      </c>
      <c r="J129" s="7">
        <v>8</v>
      </c>
      <c r="K129" s="4" t="s">
        <v>292</v>
      </c>
    </row>
    <row r="130" spans="1:11" s="1" customFormat="1" ht="24.75" customHeight="1">
      <c r="A130" s="4">
        <v>9</v>
      </c>
      <c r="B130" s="7" t="s">
        <v>42</v>
      </c>
      <c r="C130" s="10" t="s">
        <v>43</v>
      </c>
      <c r="D130" s="7" t="s">
        <v>27</v>
      </c>
      <c r="E130" s="7">
        <v>73</v>
      </c>
      <c r="F130" s="7">
        <f t="shared" si="15"/>
        <v>36.5</v>
      </c>
      <c r="G130" s="7">
        <v>80.83</v>
      </c>
      <c r="H130" s="7">
        <f t="shared" si="16"/>
        <v>40.415</v>
      </c>
      <c r="I130" s="7">
        <f t="shared" si="17"/>
        <v>76.91499999999999</v>
      </c>
      <c r="J130" s="7">
        <v>9</v>
      </c>
      <c r="K130" s="4" t="s">
        <v>292</v>
      </c>
    </row>
    <row r="131" spans="1:11" s="1" customFormat="1" ht="26.25" customHeight="1">
      <c r="A131" s="4">
        <v>10</v>
      </c>
      <c r="B131" s="7" t="s">
        <v>36</v>
      </c>
      <c r="C131" s="7" t="s">
        <v>37</v>
      </c>
      <c r="D131" s="7" t="s">
        <v>27</v>
      </c>
      <c r="E131" s="7">
        <v>73</v>
      </c>
      <c r="F131" s="7">
        <f t="shared" si="15"/>
        <v>36.5</v>
      </c>
      <c r="G131" s="7">
        <v>80.62</v>
      </c>
      <c r="H131" s="7">
        <f t="shared" si="16"/>
        <v>40.31</v>
      </c>
      <c r="I131" s="7">
        <f t="shared" si="17"/>
        <v>76.81</v>
      </c>
      <c r="J131" s="7">
        <v>10</v>
      </c>
      <c r="K131" s="4" t="s">
        <v>292</v>
      </c>
    </row>
    <row r="132" spans="1:11" s="1" customFormat="1" ht="26.25" customHeight="1">
      <c r="A132" s="4">
        <v>11</v>
      </c>
      <c r="B132" s="7" t="s">
        <v>48</v>
      </c>
      <c r="C132" s="10" t="s">
        <v>49</v>
      </c>
      <c r="D132" s="7" t="s">
        <v>27</v>
      </c>
      <c r="E132" s="7">
        <v>71</v>
      </c>
      <c r="F132" s="7">
        <f t="shared" si="15"/>
        <v>35.5</v>
      </c>
      <c r="G132" s="7">
        <v>82.17</v>
      </c>
      <c r="H132" s="7">
        <f t="shared" si="16"/>
        <v>41.085</v>
      </c>
      <c r="I132" s="7">
        <f t="shared" si="17"/>
        <v>76.58500000000001</v>
      </c>
      <c r="J132" s="7">
        <v>11</v>
      </c>
      <c r="K132" s="4" t="s">
        <v>293</v>
      </c>
    </row>
    <row r="133" spans="1:11" s="1" customFormat="1" ht="26.25" customHeight="1">
      <c r="A133" s="4">
        <v>12</v>
      </c>
      <c r="B133" s="7" t="s">
        <v>50</v>
      </c>
      <c r="C133" s="7" t="s">
        <v>51</v>
      </c>
      <c r="D133" s="7" t="s">
        <v>27</v>
      </c>
      <c r="E133" s="7">
        <v>69</v>
      </c>
      <c r="F133" s="7">
        <f t="shared" si="15"/>
        <v>34.5</v>
      </c>
      <c r="G133" s="7">
        <v>84.02</v>
      </c>
      <c r="H133" s="7">
        <f t="shared" si="16"/>
        <v>42.01</v>
      </c>
      <c r="I133" s="7">
        <f t="shared" si="17"/>
        <v>76.50999999999999</v>
      </c>
      <c r="J133" s="7">
        <v>12</v>
      </c>
      <c r="K133" s="4" t="s">
        <v>293</v>
      </c>
    </row>
    <row r="134" spans="1:11" s="1" customFormat="1" ht="24.75" customHeight="1">
      <c r="A134" s="4">
        <v>13</v>
      </c>
      <c r="B134" s="7" t="s">
        <v>52</v>
      </c>
      <c r="C134" s="10" t="s">
        <v>53</v>
      </c>
      <c r="D134" s="7" t="s">
        <v>27</v>
      </c>
      <c r="E134" s="7">
        <v>69</v>
      </c>
      <c r="F134" s="7">
        <f t="shared" si="15"/>
        <v>34.5</v>
      </c>
      <c r="G134" s="7">
        <v>82</v>
      </c>
      <c r="H134" s="7">
        <f t="shared" si="16"/>
        <v>41</v>
      </c>
      <c r="I134" s="7">
        <f t="shared" si="17"/>
        <v>75.5</v>
      </c>
      <c r="J134" s="7">
        <v>13</v>
      </c>
      <c r="K134" s="4" t="s">
        <v>293</v>
      </c>
    </row>
    <row r="135" spans="1:11" s="1" customFormat="1" ht="24.75" customHeight="1">
      <c r="A135" s="4">
        <v>14</v>
      </c>
      <c r="B135" s="7" t="s">
        <v>66</v>
      </c>
      <c r="C135" s="10" t="s">
        <v>67</v>
      </c>
      <c r="D135" s="7" t="s">
        <v>27</v>
      </c>
      <c r="E135" s="7">
        <v>68</v>
      </c>
      <c r="F135" s="7">
        <f t="shared" si="15"/>
        <v>34</v>
      </c>
      <c r="G135" s="7">
        <v>83</v>
      </c>
      <c r="H135" s="7">
        <f t="shared" si="16"/>
        <v>41.5</v>
      </c>
      <c r="I135" s="7">
        <f t="shared" si="17"/>
        <v>75.5</v>
      </c>
      <c r="J135" s="7">
        <v>13</v>
      </c>
      <c r="K135" s="4" t="s">
        <v>293</v>
      </c>
    </row>
    <row r="136" spans="1:11" s="1" customFormat="1" ht="26.25" customHeight="1">
      <c r="A136" s="4">
        <v>15</v>
      </c>
      <c r="B136" s="7" t="s">
        <v>54</v>
      </c>
      <c r="C136" s="7" t="s">
        <v>55</v>
      </c>
      <c r="D136" s="7" t="s">
        <v>27</v>
      </c>
      <c r="E136" s="7">
        <v>69</v>
      </c>
      <c r="F136" s="7">
        <f t="shared" si="15"/>
        <v>34.5</v>
      </c>
      <c r="G136" s="7">
        <v>80.77</v>
      </c>
      <c r="H136" s="7">
        <f t="shared" si="16"/>
        <v>40.385</v>
      </c>
      <c r="I136" s="7">
        <f t="shared" si="17"/>
        <v>74.88499999999999</v>
      </c>
      <c r="J136" s="7">
        <v>15</v>
      </c>
      <c r="K136" s="4" t="s">
        <v>293</v>
      </c>
    </row>
    <row r="137" spans="1:11" s="1" customFormat="1" ht="24.75" customHeight="1">
      <c r="A137" s="4">
        <v>16</v>
      </c>
      <c r="B137" s="7" t="s">
        <v>56</v>
      </c>
      <c r="C137" s="7" t="s">
        <v>57</v>
      </c>
      <c r="D137" s="7" t="s">
        <v>27</v>
      </c>
      <c r="E137" s="7">
        <v>69</v>
      </c>
      <c r="F137" s="7">
        <f t="shared" si="15"/>
        <v>34.5</v>
      </c>
      <c r="G137" s="7">
        <v>80.13</v>
      </c>
      <c r="H137" s="7">
        <f t="shared" si="16"/>
        <v>40.065</v>
      </c>
      <c r="I137" s="7">
        <f t="shared" si="17"/>
        <v>74.565</v>
      </c>
      <c r="J137" s="7">
        <v>16</v>
      </c>
      <c r="K137" s="4" t="s">
        <v>293</v>
      </c>
    </row>
    <row r="138" spans="1:11" s="1" customFormat="1" ht="26.25" customHeight="1">
      <c r="A138" s="4">
        <v>17</v>
      </c>
      <c r="B138" s="9" t="s">
        <v>290</v>
      </c>
      <c r="C138" s="6" t="s">
        <v>289</v>
      </c>
      <c r="D138" s="7" t="s">
        <v>27</v>
      </c>
      <c r="E138" s="7">
        <v>71</v>
      </c>
      <c r="F138" s="7">
        <f t="shared" si="15"/>
        <v>35.5</v>
      </c>
      <c r="G138" s="7">
        <v>77.79</v>
      </c>
      <c r="H138" s="7">
        <f t="shared" si="16"/>
        <v>38.895</v>
      </c>
      <c r="I138" s="7">
        <f t="shared" si="17"/>
        <v>74.39500000000001</v>
      </c>
      <c r="J138" s="7">
        <v>17</v>
      </c>
      <c r="K138" s="4" t="s">
        <v>293</v>
      </c>
    </row>
    <row r="139" spans="1:11" s="1" customFormat="1" ht="26.25" customHeight="1">
      <c r="A139" s="4">
        <v>18</v>
      </c>
      <c r="B139" s="7" t="s">
        <v>45</v>
      </c>
      <c r="C139" s="7" t="s">
        <v>46</v>
      </c>
      <c r="D139" s="7" t="s">
        <v>27</v>
      </c>
      <c r="E139" s="7">
        <v>72</v>
      </c>
      <c r="F139" s="7">
        <f t="shared" si="15"/>
        <v>36</v>
      </c>
      <c r="G139" s="7">
        <v>76.72</v>
      </c>
      <c r="H139" s="7">
        <f t="shared" si="16"/>
        <v>38.36</v>
      </c>
      <c r="I139" s="7">
        <f t="shared" si="17"/>
        <v>74.36</v>
      </c>
      <c r="J139" s="7">
        <v>18</v>
      </c>
      <c r="K139" s="4" t="s">
        <v>293</v>
      </c>
    </row>
    <row r="140" spans="1:11" s="1" customFormat="1" ht="24.75" customHeight="1">
      <c r="A140" s="4">
        <v>19</v>
      </c>
      <c r="B140" s="7" t="s">
        <v>60</v>
      </c>
      <c r="C140" s="7" t="s">
        <v>61</v>
      </c>
      <c r="D140" s="7" t="s">
        <v>27</v>
      </c>
      <c r="E140" s="7">
        <v>68</v>
      </c>
      <c r="F140" s="7">
        <f t="shared" si="15"/>
        <v>34</v>
      </c>
      <c r="G140" s="7">
        <v>80.2</v>
      </c>
      <c r="H140" s="7">
        <f t="shared" si="16"/>
        <v>40.1</v>
      </c>
      <c r="I140" s="7">
        <f t="shared" si="17"/>
        <v>74.1</v>
      </c>
      <c r="J140" s="7">
        <v>19</v>
      </c>
      <c r="K140" s="4" t="s">
        <v>293</v>
      </c>
    </row>
    <row r="141" spans="1:11" s="1" customFormat="1" ht="26.25" customHeight="1">
      <c r="A141" s="4">
        <v>20</v>
      </c>
      <c r="B141" s="7" t="s">
        <v>277</v>
      </c>
      <c r="C141" s="7" t="s">
        <v>278</v>
      </c>
      <c r="D141" s="7" t="s">
        <v>27</v>
      </c>
      <c r="E141" s="7">
        <v>65</v>
      </c>
      <c r="F141" s="7">
        <f t="shared" si="15"/>
        <v>32.5</v>
      </c>
      <c r="G141" s="7">
        <v>83.11</v>
      </c>
      <c r="H141" s="7">
        <f t="shared" si="16"/>
        <v>41.555</v>
      </c>
      <c r="I141" s="7">
        <f t="shared" si="17"/>
        <v>74.055</v>
      </c>
      <c r="J141" s="7">
        <v>20</v>
      </c>
      <c r="K141" s="4" t="s">
        <v>293</v>
      </c>
    </row>
    <row r="142" spans="1:11" s="1" customFormat="1" ht="26.25" customHeight="1">
      <c r="A142" s="4">
        <v>21</v>
      </c>
      <c r="B142" s="7" t="s">
        <v>62</v>
      </c>
      <c r="C142" s="7" t="s">
        <v>63</v>
      </c>
      <c r="D142" s="7" t="s">
        <v>27</v>
      </c>
      <c r="E142" s="7">
        <v>68</v>
      </c>
      <c r="F142" s="7">
        <f t="shared" si="15"/>
        <v>34</v>
      </c>
      <c r="G142" s="7">
        <v>80.03</v>
      </c>
      <c r="H142" s="7">
        <f t="shared" si="16"/>
        <v>40.015</v>
      </c>
      <c r="I142" s="7">
        <f t="shared" si="17"/>
        <v>74.015</v>
      </c>
      <c r="J142" s="7">
        <v>21</v>
      </c>
      <c r="K142" s="4" t="s">
        <v>293</v>
      </c>
    </row>
    <row r="143" spans="1:11" s="1" customFormat="1" ht="26.25" customHeight="1">
      <c r="A143" s="4">
        <v>22</v>
      </c>
      <c r="B143" s="7" t="s">
        <v>70</v>
      </c>
      <c r="C143" s="7" t="s">
        <v>71</v>
      </c>
      <c r="D143" s="7" t="s">
        <v>27</v>
      </c>
      <c r="E143" s="7">
        <v>67</v>
      </c>
      <c r="F143" s="7">
        <f t="shared" si="15"/>
        <v>33.5</v>
      </c>
      <c r="G143" s="7">
        <v>80.66</v>
      </c>
      <c r="H143" s="7">
        <f t="shared" si="16"/>
        <v>40.33</v>
      </c>
      <c r="I143" s="7">
        <f t="shared" si="17"/>
        <v>73.83</v>
      </c>
      <c r="J143" s="7">
        <v>22</v>
      </c>
      <c r="K143" s="4" t="s">
        <v>293</v>
      </c>
    </row>
    <row r="144" spans="1:11" s="1" customFormat="1" ht="24.75" customHeight="1">
      <c r="A144" s="4">
        <v>23</v>
      </c>
      <c r="B144" s="7" t="s">
        <v>47</v>
      </c>
      <c r="C144" s="7" t="s">
        <v>96</v>
      </c>
      <c r="D144" s="7" t="s">
        <v>27</v>
      </c>
      <c r="E144" s="7">
        <v>71</v>
      </c>
      <c r="F144" s="7">
        <f t="shared" si="15"/>
        <v>35.5</v>
      </c>
      <c r="G144" s="7">
        <v>76.38</v>
      </c>
      <c r="H144" s="7">
        <f t="shared" si="16"/>
        <v>38.19</v>
      </c>
      <c r="I144" s="7">
        <f t="shared" si="17"/>
        <v>73.69</v>
      </c>
      <c r="J144" s="7">
        <v>23</v>
      </c>
      <c r="K144" s="4" t="s">
        <v>293</v>
      </c>
    </row>
    <row r="145" spans="1:11" s="1" customFormat="1" ht="24.75" customHeight="1">
      <c r="A145" s="4">
        <v>24</v>
      </c>
      <c r="B145" s="7" t="s">
        <v>58</v>
      </c>
      <c r="C145" s="10" t="s">
        <v>59</v>
      </c>
      <c r="D145" s="7" t="s">
        <v>27</v>
      </c>
      <c r="E145" s="7">
        <v>69</v>
      </c>
      <c r="F145" s="7">
        <f t="shared" si="15"/>
        <v>34.5</v>
      </c>
      <c r="G145" s="7">
        <v>77.83</v>
      </c>
      <c r="H145" s="7">
        <f t="shared" si="16"/>
        <v>38.915</v>
      </c>
      <c r="I145" s="7">
        <f t="shared" si="17"/>
        <v>73.41499999999999</v>
      </c>
      <c r="J145" s="7">
        <v>24</v>
      </c>
      <c r="K145" s="4" t="s">
        <v>293</v>
      </c>
    </row>
    <row r="146" spans="1:11" s="1" customFormat="1" ht="26.25" customHeight="1">
      <c r="A146" s="4">
        <v>25</v>
      </c>
      <c r="B146" s="7" t="s">
        <v>68</v>
      </c>
      <c r="C146" s="10" t="s">
        <v>69</v>
      </c>
      <c r="D146" s="7" t="s">
        <v>27</v>
      </c>
      <c r="E146" s="7">
        <v>67</v>
      </c>
      <c r="F146" s="7">
        <f t="shared" si="15"/>
        <v>33.5</v>
      </c>
      <c r="G146" s="7">
        <v>78</v>
      </c>
      <c r="H146" s="7">
        <f t="shared" si="16"/>
        <v>39</v>
      </c>
      <c r="I146" s="7">
        <f t="shared" si="17"/>
        <v>72.5</v>
      </c>
      <c r="J146" s="7">
        <v>25</v>
      </c>
      <c r="K146" s="4" t="s">
        <v>293</v>
      </c>
    </row>
    <row r="147" spans="1:11" s="1" customFormat="1" ht="26.25" customHeight="1">
      <c r="A147" s="4">
        <v>26</v>
      </c>
      <c r="B147" s="7" t="s">
        <v>64</v>
      </c>
      <c r="C147" s="7" t="s">
        <v>65</v>
      </c>
      <c r="D147" s="7" t="s">
        <v>27</v>
      </c>
      <c r="E147" s="7">
        <v>68</v>
      </c>
      <c r="F147" s="7">
        <f t="shared" si="15"/>
        <v>34</v>
      </c>
      <c r="G147" s="7">
        <v>73.38</v>
      </c>
      <c r="H147" s="7">
        <f t="shared" si="16"/>
        <v>36.69</v>
      </c>
      <c r="I147" s="7">
        <f t="shared" si="17"/>
        <v>70.69</v>
      </c>
      <c r="J147" s="7">
        <v>26</v>
      </c>
      <c r="K147" s="4" t="s">
        <v>293</v>
      </c>
    </row>
    <row r="148" spans="1:11" s="1" customFormat="1" ht="26.25" customHeight="1">
      <c r="A148" s="4">
        <v>27</v>
      </c>
      <c r="B148" s="7" t="s">
        <v>275</v>
      </c>
      <c r="C148" s="7" t="s">
        <v>276</v>
      </c>
      <c r="D148" s="7" t="s">
        <v>27</v>
      </c>
      <c r="E148" s="7">
        <v>66</v>
      </c>
      <c r="F148" s="7">
        <f t="shared" si="15"/>
        <v>33</v>
      </c>
      <c r="G148" s="7">
        <v>-1</v>
      </c>
      <c r="H148" s="7">
        <v>-1</v>
      </c>
      <c r="I148" s="7">
        <v>-1</v>
      </c>
      <c r="J148" s="7">
        <v>27</v>
      </c>
      <c r="K148" s="4" t="s">
        <v>293</v>
      </c>
    </row>
  </sheetData>
  <sheetProtection/>
  <autoFilter ref="A3:K148"/>
  <mergeCells count="1">
    <mergeCell ref="A1:K1"/>
  </mergeCells>
  <conditionalFormatting sqref="E4:E72 E75:E146">
    <cfRule type="cellIs" priority="2" dxfId="0" operator="equal" stopIfTrue="1">
      <formula>-10</formula>
    </cfRule>
  </conditionalFormatting>
  <printOptions horizontalCentered="1"/>
  <pageMargins left="0.31" right="0.17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2015-12-26T07:13:48Z</cp:lastPrinted>
  <dcterms:created xsi:type="dcterms:W3CDTF">2015-12-13T07:45:24Z</dcterms:created>
  <dcterms:modified xsi:type="dcterms:W3CDTF">2015-12-26T07:34:33Z</dcterms:modified>
  <cp:category/>
  <cp:version/>
  <cp:contentType/>
  <cp:contentStatus/>
</cp:coreProperties>
</file>