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55" windowHeight="12540"/>
  </bookViews>
  <sheets>
    <sheet name="城市管理局工勤成绩公示" sheetId="1" r:id="rId1"/>
    <sheet name="Sheet3" sheetId="2" r:id="rId2"/>
  </sheets>
  <definedNames>
    <definedName name="_xlnm.Print_Titles" localSheetId="0">城市管理局工勤成绩公示!$1:2</definedName>
    <definedName name="_xlnm._FilterDatabase" localSheetId="0" hidden="1">城市管理局工勤成绩公示!$A$2:$K$23</definedName>
  </definedNames>
  <calcPr calcId="144525"/>
</workbook>
</file>

<file path=xl/sharedStrings.xml><?xml version="1.0" encoding="utf-8"?>
<sst xmlns="http://schemas.openxmlformats.org/spreadsheetml/2006/main" count="32">
  <si>
    <t>长顺县城市管理局2015年公开招聘工勤人员面试及总成绩公示</t>
  </si>
  <si>
    <t>序号</t>
  </si>
  <si>
    <t>报考单位</t>
  </si>
  <si>
    <t>报考职位代码</t>
  </si>
  <si>
    <t>笔试成绩</t>
  </si>
  <si>
    <t>笔试成绩折算</t>
  </si>
  <si>
    <t>面试成绩</t>
  </si>
  <si>
    <t>面试成绩折算</t>
  </si>
  <si>
    <t>总成绩</t>
  </si>
  <si>
    <t>总排名</t>
  </si>
  <si>
    <t>是否进入下一环节</t>
  </si>
  <si>
    <t>备注</t>
  </si>
  <si>
    <t>长顺县城市管理局</t>
  </si>
  <si>
    <t>01</t>
  </si>
  <si>
    <t>1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</si>
  <si>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</si>
  <si>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</si>
  <si>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</si>
  <si>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</si>
  <si>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</si>
  <si>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</si>
  <si>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</si>
  <si>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</si>
  <si>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</si>
  <si>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</si>
  <si>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</si>
  <si>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</si>
  <si>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</si>
  <si>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</si>
  <si>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</si>
  <si>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02</t>
  </si>
  <si>
    <t>03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</si>
</sst>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;[Red]0.00"/>
    <numFmt numFmtId="178" formatCode="0.00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sz val="11"/>
      <color indexed="4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/>
    <xf numFmtId="0" fontId="10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top" wrapText="1"/>
    </xf>
    <xf numFmtId="176" fontId="3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4 2" xfId="60"/>
    <cellStyle name="常规 3" xfId="61"/>
    <cellStyle name="常规 3 3 2" xfId="62"/>
    <cellStyle name="常规 4 2" xfId="63"/>
    <cellStyle name="常规 4 3" xfId="64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tabSelected="1" workbookViewId="0">
      <selection activeCell="B2" sqref="B$1:B$1048576"/>
    </sheetView>
  </sheetViews>
  <sheetFormatPr defaultColWidth="9" defaultRowHeight="12"/>
  <cols>
    <col min="1" max="1" width="6.625" style="3" customWidth="1"/>
    <col min="2" max="2" width="16.125" style="4" customWidth="1"/>
    <col min="3" max="3" width="4.75" style="5" customWidth="1"/>
    <col min="4" max="5" width="9.125" style="6" customWidth="1"/>
    <col min="6" max="6" width="9.125" style="7" customWidth="1"/>
    <col min="7" max="8" width="9.125" style="3" customWidth="1"/>
    <col min="9" max="9" width="7.25" style="6" customWidth="1"/>
    <col min="10" max="10" width="8.625" style="6" customWidth="1"/>
    <col min="11" max="11" width="9" style="8"/>
  </cols>
  <sheetData>
    <row r="1" ht="46.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9.75" customHeight="1" spans="1:11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9" t="s">
        <v>11</v>
      </c>
    </row>
    <row r="3" s="2" customFormat="1" ht="27.75" customHeight="1" spans="1:11">
      <c r="A3" s="13">
        <v>1</v>
      </c>
      <c r="B3" s="14" t="s">
        <v>12</v>
      </c>
      <c r="C3" s="15" t="s">
        <v>13</v>
      </c>
      <c r="D3" s="16">
        <v>97.55</v>
      </c>
      <c r="E3" s="17">
        <f t="shared" ref="E3:E23" si="0">D3/1.5*0.6</f>
        <v>39.02</v>
      </c>
      <c r="F3" s="18">
        <v>75.6</v>
      </c>
      <c r="G3" s="17">
        <f t="shared" ref="G3:G23" si="1">F3*0.4</f>
        <v>30.24</v>
      </c>
      <c r="H3" s="17">
        <f t="shared" ref="H3:H23" si="2">G3+E3</f>
        <v>69.26</v>
      </c>
      <c r="I3" s="20" t="s">
        <v>14</v>
      </c>
      <c r="J3" s="20" t="s">
        <v>15</v>
      </c>
      <c r="K3" s="21"/>
    </row>
    <row r="4" s="2" customFormat="1" ht="27.75" customHeight="1" spans="1:11">
      <c r="A4" s="13">
        <v>2</v>
      </c>
      <c r="B4" s="14" t="s">
        <v>12</v>
      </c>
      <c r="C4" s="15" t="s">
        <v>13</v>
      </c>
      <c r="D4" s="16">
        <v>85.04</v>
      </c>
      <c r="E4" s="17">
        <f t="shared" si="0"/>
        <v>34.016</v>
      </c>
      <c r="F4" s="18">
        <v>83</v>
      </c>
      <c r="G4" s="17">
        <f t="shared" si="1"/>
        <v>33.2</v>
      </c>
      <c r="H4" s="17">
        <f t="shared" si="2"/>
        <v>67.216</v>
      </c>
      <c r="I4" s="20" t="s">
        <v>16</v>
      </c>
      <c r="J4" s="20" t="s">
        <v>15</v>
      </c>
      <c r="K4" s="21"/>
    </row>
    <row r="5" s="2" customFormat="1" ht="27.75" customHeight="1" spans="1:11">
      <c r="A5" s="13">
        <v>3</v>
      </c>
      <c r="B5" s="14" t="s">
        <v>12</v>
      </c>
      <c r="C5" s="15" t="s">
        <v>13</v>
      </c>
      <c r="D5" s="16">
        <v>89.04</v>
      </c>
      <c r="E5" s="17">
        <f t="shared" si="0"/>
        <v>35.616</v>
      </c>
      <c r="F5" s="18">
        <v>74.6</v>
      </c>
      <c r="G5" s="17">
        <f t="shared" si="1"/>
        <v>29.84</v>
      </c>
      <c r="H5" s="17">
        <f t="shared" si="2"/>
        <v>65.456</v>
      </c>
      <c r="I5" s="20" t="s">
        <v>17</v>
      </c>
      <c r="J5" s="20" t="s">
        <v>15</v>
      </c>
      <c r="K5" s="21"/>
    </row>
    <row r="6" s="2" customFormat="1" ht="27.75" customHeight="1" spans="1:11">
      <c r="A6" s="13">
        <v>4</v>
      </c>
      <c r="B6" s="14" t="s">
        <v>12</v>
      </c>
      <c r="C6" s="15" t="s">
        <v>13</v>
      </c>
      <c r="D6" s="16">
        <v>84.06</v>
      </c>
      <c r="E6" s="17">
        <f t="shared" si="0"/>
        <v>33.624</v>
      </c>
      <c r="F6" s="18">
        <v>75.6</v>
      </c>
      <c r="G6" s="17">
        <f t="shared" si="1"/>
        <v>30.24</v>
      </c>
      <c r="H6" s="17">
        <f t="shared" si="2"/>
        <v>63.864</v>
      </c>
      <c r="I6" s="20" t="s">
        <v>18</v>
      </c>
      <c r="J6" s="20" t="s">
        <v>15</v>
      </c>
      <c r="K6" s="21"/>
    </row>
    <row r="7" s="2" customFormat="1" ht="27.75" customHeight="1" spans="1:11">
      <c r="A7" s="13">
        <v>5</v>
      </c>
      <c r="B7" s="14" t="s">
        <v>12</v>
      </c>
      <c r="C7" s="15" t="s">
        <v>13</v>
      </c>
      <c r="D7" s="16">
        <v>83.47</v>
      </c>
      <c r="E7" s="17">
        <f t="shared" si="0"/>
        <v>33.388</v>
      </c>
      <c r="F7" s="18">
        <v>73.4</v>
      </c>
      <c r="G7" s="17">
        <f t="shared" si="1"/>
        <v>29.36</v>
      </c>
      <c r="H7" s="17">
        <f t="shared" si="2"/>
        <v>62.748</v>
      </c>
      <c r="I7" s="20" t="s">
        <v>19</v>
      </c>
      <c r="J7" s="20" t="s">
        <v>15</v>
      </c>
      <c r="K7" s="21"/>
    </row>
    <row r="8" s="2" customFormat="1" ht="27.75" customHeight="1" spans="1:11">
      <c r="A8" s="13">
        <v>6</v>
      </c>
      <c r="B8" s="14" t="s">
        <v>12</v>
      </c>
      <c r="C8" s="15" t="s">
        <v>13</v>
      </c>
      <c r="D8" s="16">
        <v>78.42</v>
      </c>
      <c r="E8" s="17">
        <f t="shared" si="0"/>
        <v>31.368</v>
      </c>
      <c r="F8" s="18">
        <v>71.8</v>
      </c>
      <c r="G8" s="17">
        <f t="shared" si="1"/>
        <v>28.72</v>
      </c>
      <c r="H8" s="17">
        <f t="shared" si="2"/>
        <v>60.088</v>
      </c>
      <c r="I8" s="20" t="s">
        <v>20</v>
      </c>
      <c r="J8" s="20"/>
      <c r="K8" s="21"/>
    </row>
    <row r="9" s="2" customFormat="1" ht="27.75" customHeight="1" spans="1:11">
      <c r="A9" s="13">
        <v>7</v>
      </c>
      <c r="B9" s="14" t="s">
        <v>12</v>
      </c>
      <c r="C9" s="15" t="s">
        <v>13</v>
      </c>
      <c r="D9" s="16">
        <v>77.82</v>
      </c>
      <c r="E9" s="17">
        <f t="shared" si="0"/>
        <v>31.128</v>
      </c>
      <c r="F9" s="18">
        <v>71.4</v>
      </c>
      <c r="G9" s="17">
        <f t="shared" si="1"/>
        <v>28.56</v>
      </c>
      <c r="H9" s="17">
        <f t="shared" si="2"/>
        <v>59.688</v>
      </c>
      <c r="I9" s="20" t="s">
        <v>21</v>
      </c>
      <c r="J9" s="20"/>
      <c r="K9" s="21"/>
    </row>
    <row r="10" s="2" customFormat="1" ht="27.75" customHeight="1" spans="1:11">
      <c r="A10" s="13">
        <v>8</v>
      </c>
      <c r="B10" s="14" t="s">
        <v>12</v>
      </c>
      <c r="C10" s="15" t="s">
        <v>13</v>
      </c>
      <c r="D10" s="16">
        <v>79.81</v>
      </c>
      <c r="E10" s="17">
        <f t="shared" si="0"/>
        <v>31.924</v>
      </c>
      <c r="F10" s="18">
        <v>69</v>
      </c>
      <c r="G10" s="17">
        <f t="shared" si="1"/>
        <v>27.6</v>
      </c>
      <c r="H10" s="17">
        <f t="shared" si="2"/>
        <v>59.524</v>
      </c>
      <c r="I10" s="20" t="s">
        <v>22</v>
      </c>
      <c r="J10" s="20"/>
      <c r="K10" s="21"/>
    </row>
    <row r="11" s="2" customFormat="1" ht="27.75" customHeight="1" spans="1:11">
      <c r="A11" s="13">
        <v>9</v>
      </c>
      <c r="B11" s="14" t="s">
        <v>12</v>
      </c>
      <c r="C11" s="15" t="s">
        <v>13</v>
      </c>
      <c r="D11" s="16">
        <v>72.56</v>
      </c>
      <c r="E11" s="17">
        <f t="shared" si="0"/>
        <v>29.024</v>
      </c>
      <c r="F11" s="18">
        <v>68.8</v>
      </c>
      <c r="G11" s="17">
        <f t="shared" si="1"/>
        <v>27.52</v>
      </c>
      <c r="H11" s="17">
        <f t="shared" si="2"/>
        <v>56.544</v>
      </c>
      <c r="I11" s="20" t="s">
        <v>23</v>
      </c>
      <c r="J11" s="20"/>
      <c r="K11" s="21"/>
    </row>
    <row r="12" s="2" customFormat="1" ht="27.75" customHeight="1" spans="1:11">
      <c r="A12" s="13">
        <v>10</v>
      </c>
      <c r="B12" s="14" t="s">
        <v>12</v>
      </c>
      <c r="C12" s="15" t="s">
        <v>13</v>
      </c>
      <c r="D12" s="16">
        <v>75.02</v>
      </c>
      <c r="E12" s="17">
        <f t="shared" si="0"/>
        <v>30.008</v>
      </c>
      <c r="F12" s="18">
        <v>61.2</v>
      </c>
      <c r="G12" s="17">
        <f t="shared" si="1"/>
        <v>24.48</v>
      </c>
      <c r="H12" s="17">
        <f t="shared" si="2"/>
        <v>54.488</v>
      </c>
      <c r="I12" s="20" t="s">
        <v>24</v>
      </c>
      <c r="J12" s="20"/>
      <c r="K12" s="21"/>
    </row>
    <row r="13" s="2" customFormat="1" ht="27.75" customHeight="1" spans="1:11">
      <c r="A13" s="13">
        <v>11</v>
      </c>
      <c r="B13" s="14" t="s">
        <v>12</v>
      </c>
      <c r="C13" s="15" t="s">
        <v>13</v>
      </c>
      <c r="D13" s="16">
        <v>67.82</v>
      </c>
      <c r="E13" s="17">
        <f t="shared" si="0"/>
        <v>27.128</v>
      </c>
      <c r="F13" s="18">
        <v>67.2</v>
      </c>
      <c r="G13" s="17">
        <f t="shared" si="1"/>
        <v>26.88</v>
      </c>
      <c r="H13" s="17">
        <f t="shared" si="2"/>
        <v>54.008</v>
      </c>
      <c r="I13" s="20" t="s">
        <v>25</v>
      </c>
      <c r="J13" s="20"/>
      <c r="K13" s="21"/>
    </row>
    <row r="14" s="2" customFormat="1" ht="27.75" customHeight="1" spans="1:11">
      <c r="A14" s="13">
        <v>12</v>
      </c>
      <c r="B14" s="14" t="s">
        <v>12</v>
      </c>
      <c r="C14" s="15" t="s">
        <v>13</v>
      </c>
      <c r="D14" s="16">
        <v>72.27</v>
      </c>
      <c r="E14" s="17">
        <f t="shared" si="0"/>
        <v>28.908</v>
      </c>
      <c r="F14" s="18">
        <v>61.4</v>
      </c>
      <c r="G14" s="17">
        <f t="shared" si="1"/>
        <v>24.56</v>
      </c>
      <c r="H14" s="17">
        <f t="shared" si="2"/>
        <v>53.468</v>
      </c>
      <c r="I14" s="20" t="s">
        <v>26</v>
      </c>
      <c r="J14" s="20"/>
      <c r="K14" s="21"/>
    </row>
    <row r="15" s="2" customFormat="1" ht="27.75" customHeight="1" spans="1:11">
      <c r="A15" s="13">
        <v>13</v>
      </c>
      <c r="B15" s="14" t="s">
        <v>12</v>
      </c>
      <c r="C15" s="15" t="s">
        <v>13</v>
      </c>
      <c r="D15" s="16">
        <v>71.46</v>
      </c>
      <c r="E15" s="17">
        <f t="shared" si="0"/>
        <v>28.584</v>
      </c>
      <c r="F15" s="18"/>
      <c r="G15" s="17">
        <f t="shared" si="1"/>
        <v>0</v>
      </c>
      <c r="H15" s="17">
        <f t="shared" si="2"/>
        <v>28.584</v>
      </c>
      <c r="I15" s="20" t="s">
        <v>27</v>
      </c>
      <c r="J15" s="20"/>
      <c r="K15" s="21"/>
    </row>
    <row r="16" s="2" customFormat="1" ht="27.75" customHeight="1" spans="1:11">
      <c r="A16" s="13">
        <v>14</v>
      </c>
      <c r="B16" s="14" t="s">
        <v>12</v>
      </c>
      <c r="C16" s="15" t="s">
        <v>13</v>
      </c>
      <c r="D16" s="16">
        <v>70.52</v>
      </c>
      <c r="E16" s="17">
        <f t="shared" si="0"/>
        <v>28.208</v>
      </c>
      <c r="F16" s="18"/>
      <c r="G16" s="17">
        <f t="shared" si="1"/>
        <v>0</v>
      </c>
      <c r="H16" s="17">
        <f t="shared" si="2"/>
        <v>28.208</v>
      </c>
      <c r="I16" s="20" t="s">
        <v>28</v>
      </c>
      <c r="J16" s="20"/>
      <c r="K16" s="21"/>
    </row>
    <row r="17" s="2" customFormat="1" ht="27.75" customHeight="1" spans="1:11">
      <c r="A17" s="13">
        <v>15</v>
      </c>
      <c r="B17" s="14" t="s">
        <v>12</v>
      </c>
      <c r="C17" s="15" t="s">
        <v>13</v>
      </c>
      <c r="D17" s="16">
        <v>68.51</v>
      </c>
      <c r="E17" s="17">
        <f t="shared" si="0"/>
        <v>27.404</v>
      </c>
      <c r="F17" s="18"/>
      <c r="G17" s="17">
        <f t="shared" si="1"/>
        <v>0</v>
      </c>
      <c r="H17" s="17">
        <f t="shared" si="2"/>
        <v>27.404</v>
      </c>
      <c r="I17" s="20" t="s">
        <v>29</v>
      </c>
      <c r="J17" s="20"/>
      <c r="K17" s="21"/>
    </row>
    <row r="18" s="2" customFormat="1" ht="27.75" customHeight="1" spans="1:11">
      <c r="A18" s="13">
        <v>16</v>
      </c>
      <c r="B18" s="14" t="s">
        <v>12</v>
      </c>
      <c r="C18" s="15" t="s">
        <v>30</v>
      </c>
      <c r="D18" s="16">
        <v>94.99</v>
      </c>
      <c r="E18" s="17">
        <f t="shared" si="0"/>
        <v>37.996</v>
      </c>
      <c r="F18" s="18">
        <v>77.4</v>
      </c>
      <c r="G18" s="17">
        <f t="shared" si="1"/>
        <v>30.96</v>
      </c>
      <c r="H18" s="17">
        <f t="shared" si="2"/>
        <v>68.956</v>
      </c>
      <c r="I18" s="20" t="s">
        <v>14</v>
      </c>
      <c r="J18" s="20" t="s">
        <v>15</v>
      </c>
      <c r="K18" s="21"/>
    </row>
    <row r="19" s="2" customFormat="1" ht="27.75" customHeight="1" spans="1:11">
      <c r="A19" s="13">
        <v>17</v>
      </c>
      <c r="B19" s="14" t="s">
        <v>12</v>
      </c>
      <c r="C19" s="15" t="s">
        <v>30</v>
      </c>
      <c r="D19" s="16">
        <v>87.16</v>
      </c>
      <c r="E19" s="17">
        <f t="shared" si="0"/>
        <v>34.864</v>
      </c>
      <c r="F19" s="18">
        <v>79.4</v>
      </c>
      <c r="G19" s="17">
        <f t="shared" si="1"/>
        <v>31.76</v>
      </c>
      <c r="H19" s="17">
        <f t="shared" si="2"/>
        <v>66.624</v>
      </c>
      <c r="I19" s="20" t="s">
        <v>16</v>
      </c>
      <c r="J19" s="20"/>
      <c r="K19" s="21"/>
    </row>
    <row r="20" s="2" customFormat="1" ht="27.75" customHeight="1" spans="1:11">
      <c r="A20" s="13">
        <v>18</v>
      </c>
      <c r="B20" s="14" t="s">
        <v>12</v>
      </c>
      <c r="C20" s="15" t="s">
        <v>30</v>
      </c>
      <c r="D20" s="16">
        <v>89.22</v>
      </c>
      <c r="E20" s="17">
        <f t="shared" si="0"/>
        <v>35.688</v>
      </c>
      <c r="F20" s="18">
        <v>68.2</v>
      </c>
      <c r="G20" s="17">
        <f t="shared" si="1"/>
        <v>27.28</v>
      </c>
      <c r="H20" s="17">
        <f t="shared" si="2"/>
        <v>62.968</v>
      </c>
      <c r="I20" s="20" t="s">
        <v>17</v>
      </c>
      <c r="J20" s="20"/>
      <c r="K20" s="21"/>
    </row>
    <row r="21" s="2" customFormat="1" ht="27.75" customHeight="1" spans="1:11">
      <c r="A21" s="13">
        <v>19</v>
      </c>
      <c r="B21" s="14" t="s">
        <v>12</v>
      </c>
      <c r="C21" s="15" t="s">
        <v>31</v>
      </c>
      <c r="D21" s="16">
        <v>90.01</v>
      </c>
      <c r="E21" s="17">
        <f t="shared" si="0"/>
        <v>36.004</v>
      </c>
      <c r="F21" s="18">
        <v>77.2</v>
      </c>
      <c r="G21" s="17">
        <f t="shared" si="1"/>
        <v>30.88</v>
      </c>
      <c r="H21" s="17">
        <f t="shared" si="2"/>
        <v>66.884</v>
      </c>
      <c r="I21" s="20" t="s">
        <v>14</v>
      </c>
      <c r="J21" s="20" t="s">
        <v>15</v>
      </c>
      <c r="K21" s="21"/>
    </row>
    <row r="22" s="2" customFormat="1" ht="27.75" customHeight="1" spans="1:11">
      <c r="A22" s="13">
        <v>20</v>
      </c>
      <c r="B22" s="14" t="s">
        <v>12</v>
      </c>
      <c r="C22" s="15" t="s">
        <v>31</v>
      </c>
      <c r="D22" s="16">
        <v>80.87</v>
      </c>
      <c r="E22" s="17">
        <f t="shared" si="0"/>
        <v>32.348</v>
      </c>
      <c r="F22" s="18">
        <v>78.8</v>
      </c>
      <c r="G22" s="17">
        <f t="shared" si="1"/>
        <v>31.52</v>
      </c>
      <c r="H22" s="17">
        <f t="shared" si="2"/>
        <v>63.868</v>
      </c>
      <c r="I22" s="20" t="s">
        <v>16</v>
      </c>
      <c r="J22" s="20"/>
      <c r="K22" s="21"/>
    </row>
    <row r="23" s="2" customFormat="1" ht="27.75" customHeight="1" spans="1:11">
      <c r="A23" s="13">
        <v>21</v>
      </c>
      <c r="B23" s="14" t="s">
        <v>12</v>
      </c>
      <c r="C23" s="15" t="s">
        <v>31</v>
      </c>
      <c r="D23" s="16">
        <v>81.89</v>
      </c>
      <c r="E23" s="17">
        <f t="shared" si="0"/>
        <v>32.756</v>
      </c>
      <c r="F23" s="18">
        <v>71</v>
      </c>
      <c r="G23" s="17">
        <f t="shared" si="1"/>
        <v>28.4</v>
      </c>
      <c r="H23" s="17">
        <f t="shared" si="2"/>
        <v>61.156</v>
      </c>
      <c r="I23" s="20" t="s">
        <v>17</v>
      </c>
      <c r="J23" s="20"/>
      <c r="K23" s="21"/>
    </row>
  </sheetData>
  <autoFilter ref="A2:K23"/>
  <mergeCells count="1">
    <mergeCell ref="A1:K1"/>
  </mergeCells>
  <pageMargins left="0.944444444444444" right="0.590277777777778" top="0.786805555555556" bottom="0.786805555555556" header="0.511805555555556" footer="0.511805555555556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E10" sqref="E10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城市管理局工勤成绩公示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2013-12-20T09:38:00Z</dcterms:created>
  <cp:lastPrinted>2015-12-28T10:14:00Z</cp:lastPrinted>
  <dcterms:modified xsi:type="dcterms:W3CDTF">2015-12-29T08:22:05Z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