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55" windowWidth="14805" windowHeight="7860"/>
  </bookViews>
  <sheets>
    <sheet name="Sheet1" sheetId="1" r:id="rId1"/>
    <sheet name="Sheet2" sheetId="2" r:id="rId2"/>
    <sheet name="Sheet3" sheetId="3" r:id="rId3"/>
  </sheets>
  <externalReferences>
    <externalReference r:id="rId4"/>
  </externalReferences>
  <definedNames>
    <definedName name="_xlnm._FilterDatabase" localSheetId="0" hidden="1">Sheet1!$A$5:$K$28</definedName>
  </definedNames>
  <calcPr calcId="145621"/>
</workbook>
</file>

<file path=xl/calcChain.xml><?xml version="1.0" encoding="utf-8"?>
<calcChain xmlns="http://schemas.openxmlformats.org/spreadsheetml/2006/main">
  <c r="D33" i="1" l="1"/>
  <c r="D34" i="1"/>
  <c r="F34" i="1"/>
  <c r="D35" i="1"/>
  <c r="F35" i="1"/>
  <c r="F48" i="1" l="1"/>
</calcChain>
</file>

<file path=xl/sharedStrings.xml><?xml version="1.0" encoding="utf-8"?>
<sst xmlns="http://schemas.openxmlformats.org/spreadsheetml/2006/main" count="242" uniqueCount="154">
  <si>
    <t>单位</t>
    <phoneticPr fontId="3" type="noConversion"/>
  </si>
  <si>
    <t>招聘
岗位</t>
    <phoneticPr fontId="3" type="noConversion"/>
  </si>
  <si>
    <t>招聘
人数</t>
    <phoneticPr fontId="3" type="noConversion"/>
  </si>
  <si>
    <t>康桥街道社区卫生服务中心</t>
  </si>
  <si>
    <t>小河湖墅街道社区卫生服务中心</t>
    <phoneticPr fontId="3" type="noConversion"/>
  </si>
  <si>
    <t>米市巷街道社区卫生服务中心</t>
    <phoneticPr fontId="3" type="noConversion"/>
  </si>
  <si>
    <t>外科</t>
  </si>
  <si>
    <t>妇科</t>
  </si>
  <si>
    <t>五官科</t>
  </si>
  <si>
    <t>中医皮肤科</t>
  </si>
  <si>
    <t>精神卫生</t>
  </si>
  <si>
    <t>公共卫生   （儿保）</t>
  </si>
  <si>
    <t>影像（放射）</t>
  </si>
  <si>
    <t>社区护士</t>
  </si>
  <si>
    <t>公共卫生</t>
  </si>
  <si>
    <t>全科医生</t>
  </si>
  <si>
    <t>护理</t>
  </si>
  <si>
    <t>网络管理</t>
  </si>
  <si>
    <t>妇女保健</t>
  </si>
  <si>
    <t>临床医学</t>
  </si>
  <si>
    <t>儿童保健</t>
  </si>
  <si>
    <t>中医1</t>
  </si>
  <si>
    <t>中医2</t>
  </si>
  <si>
    <t>病区护理</t>
  </si>
  <si>
    <t>中医针推</t>
  </si>
  <si>
    <t>中医学</t>
    <phoneticPr fontId="2" type="noConversion"/>
  </si>
  <si>
    <t>公共卫生</t>
    <phoneticPr fontId="2" type="noConversion"/>
  </si>
  <si>
    <t>岗位类别及等级</t>
  </si>
  <si>
    <t>年龄条件</t>
  </si>
  <si>
    <t>学历、学位（与专业条件相符）</t>
  </si>
  <si>
    <t>其他条件</t>
    <phoneticPr fontId="3" type="noConversion"/>
  </si>
  <si>
    <t>联系人（咨询电话）</t>
  </si>
  <si>
    <t>经费形式</t>
    <phoneticPr fontId="3" type="noConversion"/>
  </si>
  <si>
    <t>专业相关条件</t>
    <phoneticPr fontId="2" type="noConversion"/>
  </si>
  <si>
    <t>财政适当补助事业单位</t>
  </si>
  <si>
    <t>财政适当补助事业单位</t>
    <phoneticPr fontId="2" type="noConversion"/>
  </si>
  <si>
    <t>临床医学或中医学专业</t>
  </si>
  <si>
    <t>执业医师</t>
  </si>
  <si>
    <t>全日制普通高校本科及以上学历</t>
    <phoneticPr fontId="2" type="noConversion"/>
  </si>
  <si>
    <t>中医学专业</t>
  </si>
  <si>
    <t>全日制普通高校本科及以上学历</t>
    <phoneticPr fontId="2" type="noConversion"/>
  </si>
  <si>
    <t>本科及以上学历</t>
    <phoneticPr fontId="2" type="noConversion"/>
  </si>
  <si>
    <t>财务管理</t>
    <phoneticPr fontId="2" type="noConversion"/>
  </si>
  <si>
    <t>会计学、财务管理专业</t>
    <phoneticPr fontId="3" type="noConversion"/>
  </si>
  <si>
    <t>6个月及以上B超、放射从业经验</t>
  </si>
  <si>
    <t>临床医学或全科医学专业</t>
  </si>
  <si>
    <t>行政管理</t>
    <phoneticPr fontId="2" type="noConversion"/>
  </si>
  <si>
    <t>护理学专业</t>
  </si>
  <si>
    <t>全日制普通高校大专及以上学历</t>
    <phoneticPr fontId="2" type="noConversion"/>
  </si>
  <si>
    <t>执业医师，执业范围为儿科专业、儿童保健专业或全科医学专业；取得浙江省住院医师规范化培训证书或浙江省全科医师岗位培训证书，中级及以上职称不做要求</t>
  </si>
  <si>
    <t>全日制普通高校本科及以上学历</t>
    <phoneticPr fontId="2" type="noConversion"/>
  </si>
  <si>
    <t>全日制普通高校本科及以上学历</t>
    <phoneticPr fontId="2" type="noConversion"/>
  </si>
  <si>
    <t>临床医学专业</t>
  </si>
  <si>
    <t>执业医师及以上资格；取得浙江省住院医师规范化培训证书或浙江省全科医师岗位培训证书，中级及以上职称不做要求</t>
  </si>
  <si>
    <t>医学影像学、临床医学专业</t>
  </si>
  <si>
    <t>助理执业医师及以上职称，执业范围为医学影像学，持有B超上岗证</t>
  </si>
  <si>
    <t>大专及以上学历</t>
    <phoneticPr fontId="2" type="noConversion"/>
  </si>
  <si>
    <t>中医学、中西医结合专业</t>
    <phoneticPr fontId="2" type="noConversion"/>
  </si>
  <si>
    <t>中医学、中西医结合专业，</t>
    <phoneticPr fontId="2" type="noConversion"/>
  </si>
  <si>
    <t>临床医学、儿科学、儿科医学专业</t>
    <phoneticPr fontId="2" type="noConversion"/>
  </si>
  <si>
    <t>临床医学专业</t>
    <phoneticPr fontId="2" type="noConversion"/>
  </si>
  <si>
    <t>主治中医师职称</t>
    <phoneticPr fontId="2" type="noConversion"/>
  </si>
  <si>
    <t xml:space="preserve">执业医师 </t>
  </si>
  <si>
    <t>本科及以上学历</t>
    <phoneticPr fontId="2" type="noConversion"/>
  </si>
  <si>
    <t>针灸推拿学专业</t>
  </si>
  <si>
    <t>中医推拿</t>
    <phoneticPr fontId="2" type="noConversion"/>
  </si>
  <si>
    <t>执业中医师</t>
  </si>
  <si>
    <t>护理专业</t>
  </si>
  <si>
    <t>中医学、针灸推拿学专业</t>
  </si>
  <si>
    <t>执业中医师，执业范围为针灸、推拿，中级职称或已完成住院医师规范化培训</t>
  </si>
  <si>
    <t>全日制普通高校本科及以上学历</t>
    <phoneticPr fontId="2" type="noConversion"/>
  </si>
  <si>
    <t>针灸推拿学专业</t>
    <phoneticPr fontId="2" type="noConversion"/>
  </si>
  <si>
    <t>预防医学专业</t>
    <phoneticPr fontId="2" type="noConversion"/>
  </si>
  <si>
    <t>专业技术十二级及以下</t>
  </si>
  <si>
    <t>姜梦颖
0571-88129170
13858026767</t>
    <phoneticPr fontId="2" type="noConversion"/>
  </si>
  <si>
    <t>姜娟霞0571-88296112
13777478010</t>
    <phoneticPr fontId="2" type="noConversion"/>
  </si>
  <si>
    <t>专业技术十级及以下</t>
    <phoneticPr fontId="2" type="noConversion"/>
  </si>
  <si>
    <t>执业中医师；取得浙江省住院医师规范化培训证书或浙江省全科医师岗位培训证书，中级及以上职称不做要求</t>
    <phoneticPr fontId="2" type="noConversion"/>
  </si>
  <si>
    <t>执业医师；取得浙江省住院医师规范化培训证书或浙江省全科医师岗位培训证书，中级及以上职称不做要求</t>
    <phoneticPr fontId="2" type="noConversion"/>
  </si>
  <si>
    <t>计算机及应用、通信工程、信息管理与信息系统专业</t>
    <phoneticPr fontId="2" type="noConversion"/>
  </si>
  <si>
    <t>临床医学专业</t>
    <phoneticPr fontId="2" type="noConversion"/>
  </si>
  <si>
    <t>执业医师</t>
    <phoneticPr fontId="2" type="noConversion"/>
  </si>
  <si>
    <t>主治中医师职称，执业范围为针灸推拿</t>
    <phoneticPr fontId="2" type="noConversion"/>
  </si>
  <si>
    <t>35周岁及以下（1980年12月1日（含）以后出生</t>
    <phoneticPr fontId="2" type="noConversion"/>
  </si>
  <si>
    <t>预防医学专业</t>
    <phoneticPr fontId="2" type="noConversion"/>
  </si>
  <si>
    <t>专业技术十二级及以下</t>
    <phoneticPr fontId="2" type="noConversion"/>
  </si>
  <si>
    <t>大专及以上学历</t>
    <phoneticPr fontId="2" type="noConversion"/>
  </si>
  <si>
    <t>本科及以上学历</t>
    <phoneticPr fontId="2" type="noConversion"/>
  </si>
  <si>
    <t>全日制普通高校本科及以上学历</t>
    <phoneticPr fontId="2" type="noConversion"/>
  </si>
  <si>
    <t>预防医学专业</t>
    <phoneticPr fontId="2" type="noConversion"/>
  </si>
  <si>
    <t>医学影像学或临床医学专业</t>
    <phoneticPr fontId="2" type="noConversion"/>
  </si>
  <si>
    <t>执业医师，执业范围为医学影像和放射治疗</t>
    <phoneticPr fontId="2" type="noConversion"/>
  </si>
  <si>
    <t>专业技术十二级及以下</t>
    <phoneticPr fontId="2" type="noConversion"/>
  </si>
  <si>
    <t>专业技术十二级及以下</t>
    <phoneticPr fontId="2" type="noConversion"/>
  </si>
  <si>
    <t>男性，执业医师</t>
    <phoneticPr fontId="2" type="noConversion"/>
  </si>
  <si>
    <t>全科医生1（ 男外体检）</t>
    <phoneticPr fontId="2" type="noConversion"/>
  </si>
  <si>
    <t>执业医师</t>
    <phoneticPr fontId="2" type="noConversion"/>
  </si>
  <si>
    <t>全科医生2（社区站点工作）</t>
    <phoneticPr fontId="2" type="noConversion"/>
  </si>
  <si>
    <t>本科及以上学历</t>
    <phoneticPr fontId="2" type="noConversion"/>
  </si>
  <si>
    <t>临床医学、精神病学与精神卫生专业</t>
    <phoneticPr fontId="2" type="noConversion"/>
  </si>
  <si>
    <t>执业助理医师及以上资格</t>
    <phoneticPr fontId="2" type="noConversion"/>
  </si>
  <si>
    <t>男性，执业中医师</t>
    <phoneticPr fontId="2" type="noConversion"/>
  </si>
  <si>
    <t>本科及以上学历</t>
    <phoneticPr fontId="2" type="noConversion"/>
  </si>
  <si>
    <t>本科及以上学历</t>
    <phoneticPr fontId="2" type="noConversion"/>
  </si>
  <si>
    <t>本科及以上学历</t>
    <phoneticPr fontId="2" type="noConversion"/>
  </si>
  <si>
    <t>医学影像学、临床医学专业</t>
    <phoneticPr fontId="2" type="noConversion"/>
  </si>
  <si>
    <t>执业医师，应届毕业生执业资格不作要求</t>
    <phoneticPr fontId="2" type="noConversion"/>
  </si>
  <si>
    <t>全日制普通高校大专及以上学历</t>
    <phoneticPr fontId="2" type="noConversion"/>
  </si>
  <si>
    <t>执业护士；具有浙江省社区护士岗位培训合格证书</t>
    <phoneticPr fontId="2" type="noConversion"/>
  </si>
  <si>
    <t>预防医学专业</t>
    <phoneticPr fontId="2" type="noConversion"/>
  </si>
  <si>
    <t>执业医师，取得浙江省住院医师规范化培训合格证书或浙江省全科医师岗位培训合格证书，中级及以上职称不做要求</t>
    <phoneticPr fontId="2" type="noConversion"/>
  </si>
  <si>
    <t>全日制普通高校本科及以上学历</t>
    <phoneticPr fontId="2" type="noConversion"/>
  </si>
  <si>
    <t>预防医学专业</t>
    <phoneticPr fontId="3" type="noConversion"/>
  </si>
  <si>
    <t>全科医生</t>
    <phoneticPr fontId="2" type="noConversion"/>
  </si>
  <si>
    <t>黄晓玲
0571-28118766
13516818702</t>
    <phoneticPr fontId="2" type="noConversion"/>
  </si>
  <si>
    <t>张丛丛
88897568
18106588677</t>
    <phoneticPr fontId="2" type="noConversion"/>
  </si>
  <si>
    <t>胡雅琴
0571-56302098
13357163122</t>
    <phoneticPr fontId="2" type="noConversion"/>
  </si>
  <si>
    <t>陈涛
0571-88331818转506
18072993085</t>
    <phoneticPr fontId="2" type="noConversion"/>
  </si>
  <si>
    <t>陈波
0571-56861319
13989804055</t>
    <phoneticPr fontId="2" type="noConversion"/>
  </si>
  <si>
    <t>本科及以上学历</t>
    <phoneticPr fontId="2" type="noConversion"/>
  </si>
  <si>
    <t>影像（放射）</t>
    <phoneticPr fontId="2" type="noConversion"/>
  </si>
  <si>
    <t>大专及以上学历</t>
    <phoneticPr fontId="2" type="noConversion"/>
  </si>
  <si>
    <t>执业医师，全日制普通高校本科及以上学历应届毕业生执业资格不作要求</t>
    <phoneticPr fontId="2" type="noConversion"/>
  </si>
  <si>
    <t>浙江老年关怀医院（桃源分院）</t>
    <phoneticPr fontId="2" type="noConversion"/>
  </si>
  <si>
    <t>半山街道社区卫生服务中心</t>
    <phoneticPr fontId="3" type="noConversion"/>
  </si>
  <si>
    <t>祥符街道社区卫生服务中心</t>
    <phoneticPr fontId="2" type="noConversion"/>
  </si>
  <si>
    <t>大关上塘街道社区卫生服务中心</t>
    <phoneticPr fontId="2" type="noConversion"/>
  </si>
  <si>
    <t>合计</t>
    <phoneticPr fontId="2" type="noConversion"/>
  </si>
  <si>
    <t>招聘人数</t>
    <phoneticPr fontId="2" type="noConversion"/>
  </si>
  <si>
    <t>执业中医师，应届毕业生执业资格不作要求</t>
    <phoneticPr fontId="2" type="noConversion"/>
  </si>
  <si>
    <t>具有会计上岗证，两年及以上财务工作经历</t>
    <phoneticPr fontId="2" type="noConversion"/>
  </si>
  <si>
    <t>影像（B超）</t>
    <phoneticPr fontId="2" type="noConversion"/>
  </si>
  <si>
    <t>临床医学</t>
    <phoneticPr fontId="2" type="noConversion"/>
  </si>
  <si>
    <t>2015年拱墅区卫生和计划生育局事业单位第二次公开招聘计划表</t>
    <phoneticPr fontId="3" type="noConversion"/>
  </si>
  <si>
    <t>专业技术十级及以下</t>
    <phoneticPr fontId="2" type="noConversion"/>
  </si>
  <si>
    <t>应届毕业生</t>
    <phoneticPr fontId="2" type="noConversion"/>
  </si>
  <si>
    <t>执业医师，执业范围为妇产科专业；</t>
    <phoneticPr fontId="2" type="noConversion"/>
  </si>
  <si>
    <t>执业（中）医师，应届毕业生执业资格不作要求</t>
    <phoneticPr fontId="2" type="noConversion"/>
  </si>
  <si>
    <t>中级职称，应届毕业生执业资格不作要求</t>
    <phoneticPr fontId="2" type="noConversion"/>
  </si>
  <si>
    <t>执业医师及以上资格</t>
    <phoneticPr fontId="2" type="noConversion"/>
  </si>
  <si>
    <t>全日制普通高校本科及以上学历</t>
    <phoneticPr fontId="2" type="noConversion"/>
  </si>
  <si>
    <t>本科及以上学历</t>
    <phoneticPr fontId="2" type="noConversion"/>
  </si>
  <si>
    <t>执业护士，应届毕业生执业资格不作要求</t>
    <phoneticPr fontId="2" type="noConversion"/>
  </si>
  <si>
    <t>执业医师</t>
    <phoneticPr fontId="2" type="noConversion"/>
  </si>
  <si>
    <t>精神卫生</t>
    <phoneticPr fontId="2" type="noConversion"/>
  </si>
  <si>
    <t>应届毕业生</t>
    <phoneticPr fontId="2" type="noConversion"/>
  </si>
  <si>
    <t>专业技术十级及以下</t>
    <phoneticPr fontId="2" type="noConversion"/>
  </si>
  <si>
    <t>临床医学、精神病学与精神卫生专业</t>
    <phoneticPr fontId="2" type="noConversion"/>
  </si>
  <si>
    <t>公共事业管理、卫生事业管理、新闻学专业</t>
    <phoneticPr fontId="2" type="noConversion"/>
  </si>
  <si>
    <t>中医针推</t>
    <phoneticPr fontId="2" type="noConversion"/>
  </si>
  <si>
    <t>执业中医师，取得浙江省住院医师规范化培训合格证书或浙江省全科医师岗位培训合格证书，中级及以上职称不做要求</t>
    <phoneticPr fontId="2" type="noConversion"/>
  </si>
  <si>
    <r>
      <t>35</t>
    </r>
    <r>
      <rPr>
        <sz val="11"/>
        <color indexed="8"/>
        <rFont val="宋体"/>
        <family val="3"/>
        <charset val="134"/>
      </rPr>
      <t>周岁及以下（</t>
    </r>
    <r>
      <rPr>
        <sz val="11"/>
        <color indexed="8"/>
        <rFont val="Times New Roman"/>
        <family val="1"/>
      </rPr>
      <t>1980</t>
    </r>
    <r>
      <rPr>
        <sz val="11"/>
        <color indexed="8"/>
        <rFont val="宋体"/>
        <family val="3"/>
        <charset val="134"/>
      </rPr>
      <t>年</t>
    </r>
    <r>
      <rPr>
        <sz val="11"/>
        <color indexed="8"/>
        <rFont val="Times New Roman"/>
        <family val="1"/>
      </rPr>
      <t>12</t>
    </r>
    <r>
      <rPr>
        <sz val="11"/>
        <color indexed="8"/>
        <rFont val="宋体"/>
        <family val="3"/>
        <charset val="134"/>
      </rPr>
      <t>月</t>
    </r>
    <r>
      <rPr>
        <sz val="11"/>
        <color indexed="8"/>
        <rFont val="Times New Roman"/>
        <family val="1"/>
      </rPr>
      <t>1</t>
    </r>
    <r>
      <rPr>
        <sz val="11"/>
        <color indexed="8"/>
        <rFont val="宋体"/>
        <family val="3"/>
        <charset val="134"/>
      </rPr>
      <t>日（含）以后出生）</t>
    </r>
    <phoneticPr fontId="3" type="noConversion"/>
  </si>
  <si>
    <t>35周岁及以下（1980年12月1日（含）以后出生）</t>
  </si>
  <si>
    <t>中医</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</si>
</sst>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scheme val="minor"/>
    </font>
    <font>
      <sz val="20"/>
      <name val="黑体"/>
      <family val="3"/>
      <charset val="134"/>
    </font>
    <font>
      <sz val="9"/>
      <name val="宋体"/>
      <family val="3"/>
      <charset val="134"/>
      <scheme val="minor"/>
    </font>
    <font>
      <sz val="9"/>
      <name val="宋体"/>
      <family val="3"/>
      <charset val="134"/>
    </font>
    <font>
      <sz val="12"/>
      <name val="仿宋_GB2312"/>
      <family val="3"/>
      <charset val="134"/>
    </font>
    <font>
      <sz val="10"/>
      <name val="仿宋_GB2312"/>
      <family val="3"/>
      <charset val="134"/>
    </font>
    <font>
      <sz val="10"/>
      <name val="仿宋_GB2312"/>
      <charset val="134"/>
    </font>
    <font>
      <sz val="10"/>
      <color theme="1"/>
      <name val="宋体"/>
      <family val="2"/>
      <scheme val="minor"/>
    </font>
    <font>
      <sz val="10"/>
      <name val="宋体"/>
      <family val="3"/>
      <charset val="134"/>
    </font>
    <font>
      <sz val="10"/>
      <color indexed="8"/>
      <name val="宋体"/>
      <family val="3"/>
      <charset val="134"/>
    </font>
    <font>
      <sz val="10"/>
      <color rgb="FF000000"/>
      <name val="宋体"/>
      <family val="3"/>
      <charset val="134"/>
    </font>
    <font>
      <sz val="10"/>
      <color indexed="8"/>
      <name val="仿宋_GB2312"/>
      <family val="3"/>
      <charset val="134"/>
    </font>
    <font>
      <sz val="10"/>
      <color theme="1"/>
      <name val="宋体"/>
      <family val="3"/>
      <charset val="134"/>
    </font>
    <font>
      <sz val="10"/>
      <name val="宋体"/>
      <family val="3"/>
      <charset val="134"/>
      <scheme val="minor"/>
    </font>
    <font>
      <sz val="11"/>
      <color indexed="8"/>
      <name val="宋体"/>
      <family val="3"/>
      <charset val="134"/>
    </font>
    <font>
      <sz val="11"/>
      <name val="宋体"/>
      <family val="3"/>
      <charset val="134"/>
    </font>
    <font>
      <sz val="11"/>
      <color indexed="8"/>
      <name val="仿宋_GB2312"/>
      <charset val="134"/>
    </font>
    <font>
      <sz val="11"/>
      <color indexed="8"/>
      <name val="Times New Roman"/>
      <family val="1"/>
    </font>
    <font>
      <sz val="11"/>
      <color indexed="8"/>
      <name val="仿宋_GB2312"/>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75">
    <xf numFmtId="0" fontId="0" fillId="0" borderId="0" xfId="0"/>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xf>
    <xf numFmtId="0" fontId="0" fillId="0" borderId="1" xfId="0" applyBorder="1"/>
    <xf numFmtId="0" fontId="1" fillId="0" borderId="0" xfId="0" applyFont="1" applyBorder="1" applyAlignment="1">
      <alignment horizontal="center" vertical="center"/>
    </xf>
    <xf numFmtId="0" fontId="0" fillId="0" borderId="1" xfId="0" applyBorder="1" applyAlignment="1">
      <alignment horizontal="center"/>
    </xf>
    <xf numFmtId="0" fontId="6" fillId="0" borderId="5" xfId="0" applyFont="1" applyFill="1" applyBorder="1" applyAlignment="1">
      <alignment horizontal="left" vertical="center" wrapText="1"/>
    </xf>
    <xf numFmtId="0" fontId="5" fillId="0" borderId="5" xfId="0" applyFont="1" applyBorder="1" applyAlignment="1">
      <alignment horizontal="left" vertical="center" wrapText="1"/>
    </xf>
    <xf numFmtId="0" fontId="6" fillId="0" borderId="5" xfId="0" applyFont="1" applyBorder="1" applyAlignment="1">
      <alignment horizontal="left" vertical="center" wrapText="1"/>
    </xf>
    <xf numFmtId="0" fontId="5" fillId="0" borderId="6" xfId="0" applyFont="1" applyBorder="1" applyAlignment="1">
      <alignment horizontal="left" vertical="center" wrapText="1"/>
    </xf>
    <xf numFmtId="0" fontId="8" fillId="0" borderId="5" xfId="0"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Fill="1" applyBorder="1" applyAlignment="1">
      <alignment horizontal="left" vertical="center" wrapText="1"/>
    </xf>
    <xf numFmtId="0" fontId="12" fillId="0" borderId="5" xfId="0" applyFont="1" applyBorder="1" applyAlignment="1">
      <alignment horizontal="left" vertical="center" wrapText="1"/>
    </xf>
    <xf numFmtId="0" fontId="0" fillId="0" borderId="1" xfId="0" applyBorder="1" applyAlignment="1">
      <alignment horizontal="left"/>
    </xf>
    <xf numFmtId="0" fontId="1" fillId="0" borderId="0" xfId="0" applyFont="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5"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11"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1">
    <cellStyle name="常规"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24180;&#31859;&#24066;&#24055;&#20013;&#24515;&#20844;&#24320;&#25307;&#32856;&#35745;&#21010;&#34920;1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上半年"/>
      <sheetName val="Sheet3"/>
    </sheetNames>
    <sheetDataSet>
      <sheetData sheetId="0" refreshError="1">
        <row r="4">
          <cell r="E4" t="str">
            <v>全科医学</v>
          </cell>
        </row>
        <row r="6">
          <cell r="E6" t="str">
            <v>公共卫生</v>
          </cell>
          <cell r="F6">
            <v>1</v>
          </cell>
        </row>
        <row r="7">
          <cell r="E7" t="str">
            <v>针灸推拿</v>
          </cell>
          <cell r="F7">
            <v>1</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zoomScale="90" zoomScaleNormal="90" workbookViewId="0">
      <selection activeCell="J26" sqref="J26"/>
    </sheetView>
  </sheetViews>
  <sheetFormatPr defaultRowHeight="13.5"/>
  <cols>
    <col min="1" max="1" width="10.5" customWidth="1"/>
    <col min="2" max="2" width="7.5" customWidth="1"/>
    <col min="3" max="3" width="6.125" customWidth="1"/>
    <col min="4" max="5" width="10" customWidth="1"/>
    <col min="6" max="6" width="6.5" customWidth="1"/>
    <col min="7" max="7" width="8.25" customWidth="1"/>
    <col min="8" max="8" width="22.25" customWidth="1"/>
    <col min="9" max="9" width="14.75" customWidth="1"/>
    <col min="10" max="10" width="24.625" customWidth="1"/>
    <col min="11" max="11" width="11.25" customWidth="1"/>
  </cols>
  <sheetData>
    <row r="1" spans="1:11" ht="25.9" customHeight="1">
      <c r="A1" s="65" t="s">
        <v>133</v>
      </c>
      <c r="B1" s="65"/>
      <c r="C1" s="65"/>
      <c r="D1" s="65"/>
      <c r="E1" s="65"/>
      <c r="F1" s="65"/>
      <c r="G1" s="65"/>
      <c r="H1" s="65"/>
      <c r="I1" s="65"/>
      <c r="J1" s="65"/>
      <c r="K1" s="65"/>
    </row>
    <row r="2" spans="1:11" ht="22.15" customHeight="1">
      <c r="A2" s="65"/>
      <c r="B2" s="65"/>
      <c r="C2" s="65"/>
      <c r="D2" s="65"/>
      <c r="E2" s="65"/>
      <c r="F2" s="65"/>
      <c r="G2" s="65"/>
      <c r="H2" s="65"/>
      <c r="I2" s="65"/>
      <c r="J2" s="65"/>
      <c r="K2" s="65"/>
    </row>
    <row r="3" spans="1:11" ht="20.45" customHeight="1">
      <c r="A3" s="66"/>
      <c r="B3" s="66"/>
      <c r="C3" s="66"/>
      <c r="D3" s="66"/>
      <c r="E3" s="66"/>
      <c r="F3" s="66"/>
      <c r="G3" s="66"/>
      <c r="H3" s="66"/>
      <c r="I3" s="66"/>
      <c r="J3" s="66"/>
      <c r="K3" s="66"/>
    </row>
    <row r="4" spans="1:11" ht="20.45" customHeight="1">
      <c r="A4" s="25"/>
      <c r="B4" s="25"/>
      <c r="C4" s="25"/>
      <c r="D4" s="25"/>
      <c r="E4" s="36"/>
      <c r="F4" s="25"/>
      <c r="G4" s="36"/>
      <c r="H4" s="25"/>
      <c r="I4" s="36"/>
      <c r="J4" s="36"/>
      <c r="K4" s="25"/>
    </row>
    <row r="5" spans="1:11" ht="63.75" customHeight="1">
      <c r="A5" s="1" t="s">
        <v>0</v>
      </c>
      <c r="B5" s="2" t="s">
        <v>32</v>
      </c>
      <c r="C5" s="2" t="s">
        <v>128</v>
      </c>
      <c r="D5" s="2" t="s">
        <v>1</v>
      </c>
      <c r="E5" s="38" t="s">
        <v>27</v>
      </c>
      <c r="F5" s="2" t="s">
        <v>2</v>
      </c>
      <c r="G5" s="38" t="s">
        <v>28</v>
      </c>
      <c r="H5" s="38" t="s">
        <v>29</v>
      </c>
      <c r="I5" s="38" t="s">
        <v>33</v>
      </c>
      <c r="J5" s="37" t="s">
        <v>30</v>
      </c>
      <c r="K5" s="38" t="s">
        <v>31</v>
      </c>
    </row>
    <row r="6" spans="1:11" ht="60.75" customHeight="1">
      <c r="A6" s="46" t="s">
        <v>124</v>
      </c>
      <c r="B6" s="46" t="s">
        <v>35</v>
      </c>
      <c r="C6" s="46">
        <v>6</v>
      </c>
      <c r="D6" s="3" t="s">
        <v>6</v>
      </c>
      <c r="E6" s="18" t="s">
        <v>73</v>
      </c>
      <c r="F6" s="3">
        <v>1</v>
      </c>
      <c r="G6" s="68" t="s">
        <v>151</v>
      </c>
      <c r="H6" s="28" t="s">
        <v>38</v>
      </c>
      <c r="I6" s="28" t="s">
        <v>36</v>
      </c>
      <c r="J6" s="28" t="s">
        <v>137</v>
      </c>
      <c r="K6" s="46" t="s">
        <v>74</v>
      </c>
    </row>
    <row r="7" spans="1:11" ht="55.5" customHeight="1">
      <c r="A7" s="47"/>
      <c r="B7" s="47"/>
      <c r="C7" s="47"/>
      <c r="D7" s="3" t="s">
        <v>7</v>
      </c>
      <c r="E7" s="18" t="s">
        <v>73</v>
      </c>
      <c r="F7" s="3">
        <v>1</v>
      </c>
      <c r="G7" s="69"/>
      <c r="H7" s="29" t="s">
        <v>38</v>
      </c>
      <c r="I7" s="29" t="s">
        <v>36</v>
      </c>
      <c r="J7" s="29" t="s">
        <v>137</v>
      </c>
      <c r="K7" s="47"/>
    </row>
    <row r="8" spans="1:11" ht="45" customHeight="1">
      <c r="A8" s="47"/>
      <c r="B8" s="47"/>
      <c r="C8" s="47"/>
      <c r="D8" s="3" t="s">
        <v>8</v>
      </c>
      <c r="E8" s="18" t="s">
        <v>73</v>
      </c>
      <c r="F8" s="3">
        <v>1</v>
      </c>
      <c r="G8" s="69"/>
      <c r="H8" s="29" t="s">
        <v>38</v>
      </c>
      <c r="I8" s="29" t="s">
        <v>36</v>
      </c>
      <c r="J8" s="29" t="s">
        <v>137</v>
      </c>
      <c r="K8" s="47"/>
    </row>
    <row r="9" spans="1:11" ht="45" customHeight="1">
      <c r="A9" s="47"/>
      <c r="B9" s="47"/>
      <c r="C9" s="47"/>
      <c r="D9" s="3" t="s">
        <v>9</v>
      </c>
      <c r="E9" s="18" t="s">
        <v>73</v>
      </c>
      <c r="F9" s="3">
        <v>1</v>
      </c>
      <c r="G9" s="69"/>
      <c r="H9" s="29" t="s">
        <v>40</v>
      </c>
      <c r="I9" s="29" t="s">
        <v>39</v>
      </c>
      <c r="J9" s="29" t="s">
        <v>129</v>
      </c>
      <c r="K9" s="47"/>
    </row>
    <row r="10" spans="1:11" ht="54" customHeight="1">
      <c r="A10" s="47"/>
      <c r="B10" s="47"/>
      <c r="C10" s="47"/>
      <c r="D10" s="3" t="s">
        <v>10</v>
      </c>
      <c r="E10" s="18" t="s">
        <v>73</v>
      </c>
      <c r="F10" s="3">
        <v>1</v>
      </c>
      <c r="G10" s="69"/>
      <c r="H10" s="27" t="s">
        <v>140</v>
      </c>
      <c r="I10" s="27" t="s">
        <v>147</v>
      </c>
      <c r="J10" s="27" t="s">
        <v>37</v>
      </c>
      <c r="K10" s="47"/>
    </row>
    <row r="11" spans="1:11" ht="53.25" customHeight="1">
      <c r="A11" s="48"/>
      <c r="B11" s="48"/>
      <c r="C11" s="48"/>
      <c r="D11" s="5" t="s">
        <v>42</v>
      </c>
      <c r="E11" s="18" t="s">
        <v>73</v>
      </c>
      <c r="F11" s="3">
        <v>1</v>
      </c>
      <c r="G11" s="70"/>
      <c r="H11" s="29" t="s">
        <v>63</v>
      </c>
      <c r="I11" s="39" t="s">
        <v>43</v>
      </c>
      <c r="J11" s="29" t="s">
        <v>130</v>
      </c>
      <c r="K11" s="48"/>
    </row>
    <row r="12" spans="1:11" ht="45" customHeight="1">
      <c r="A12" s="46" t="s">
        <v>3</v>
      </c>
      <c r="B12" s="46" t="s">
        <v>34</v>
      </c>
      <c r="C12" s="46">
        <v>7</v>
      </c>
      <c r="D12" s="3" t="s">
        <v>14</v>
      </c>
      <c r="E12" s="18" t="s">
        <v>73</v>
      </c>
      <c r="F12" s="4">
        <v>2</v>
      </c>
      <c r="G12" s="49" t="s">
        <v>152</v>
      </c>
      <c r="H12" s="30" t="s">
        <v>119</v>
      </c>
      <c r="I12" s="39" t="s">
        <v>112</v>
      </c>
      <c r="J12" s="30" t="s">
        <v>122</v>
      </c>
      <c r="K12" s="55" t="s">
        <v>118</v>
      </c>
    </row>
    <row r="13" spans="1:11" ht="45" customHeight="1">
      <c r="A13" s="47"/>
      <c r="B13" s="47"/>
      <c r="C13" s="47"/>
      <c r="D13" s="3" t="s">
        <v>120</v>
      </c>
      <c r="E13" s="18" t="s">
        <v>73</v>
      </c>
      <c r="F13" s="3">
        <v>2</v>
      </c>
      <c r="G13" s="50"/>
      <c r="H13" s="28" t="s">
        <v>121</v>
      </c>
      <c r="I13" s="28" t="s">
        <v>105</v>
      </c>
      <c r="J13" s="28" t="s">
        <v>44</v>
      </c>
      <c r="K13" s="56"/>
    </row>
    <row r="14" spans="1:11" ht="45" customHeight="1">
      <c r="A14" s="47"/>
      <c r="B14" s="47"/>
      <c r="C14" s="47"/>
      <c r="D14" s="3" t="s">
        <v>15</v>
      </c>
      <c r="E14" s="18" t="s">
        <v>73</v>
      </c>
      <c r="F14" s="3">
        <v>2</v>
      </c>
      <c r="G14" s="50"/>
      <c r="H14" s="28" t="s">
        <v>119</v>
      </c>
      <c r="I14" s="28" t="s">
        <v>45</v>
      </c>
      <c r="J14" s="28" t="s">
        <v>138</v>
      </c>
      <c r="K14" s="56"/>
    </row>
    <row r="15" spans="1:11" ht="45" customHeight="1">
      <c r="A15" s="47"/>
      <c r="B15" s="47"/>
      <c r="C15" s="47"/>
      <c r="D15" s="3" t="s">
        <v>16</v>
      </c>
      <c r="E15" s="18" t="s">
        <v>73</v>
      </c>
      <c r="F15" s="4">
        <v>1</v>
      </c>
      <c r="G15" s="50"/>
      <c r="H15" s="30" t="s">
        <v>141</v>
      </c>
      <c r="I15" s="30" t="s">
        <v>47</v>
      </c>
      <c r="J15" s="30" t="s">
        <v>142</v>
      </c>
      <c r="K15" s="56"/>
    </row>
    <row r="16" spans="1:11" ht="66.75" customHeight="1">
      <c r="A16" s="46" t="s">
        <v>125</v>
      </c>
      <c r="B16" s="46" t="s">
        <v>34</v>
      </c>
      <c r="C16" s="46">
        <v>6</v>
      </c>
      <c r="D16" s="5" t="s">
        <v>132</v>
      </c>
      <c r="E16" s="6" t="s">
        <v>76</v>
      </c>
      <c r="F16" s="3">
        <v>3</v>
      </c>
      <c r="G16" s="46" t="s">
        <v>152</v>
      </c>
      <c r="H16" s="28" t="s">
        <v>51</v>
      </c>
      <c r="I16" s="28" t="s">
        <v>60</v>
      </c>
      <c r="J16" s="28" t="s">
        <v>110</v>
      </c>
      <c r="K16" s="55" t="s">
        <v>116</v>
      </c>
    </row>
    <row r="17" spans="1:11" ht="57.75" customHeight="1">
      <c r="A17" s="47"/>
      <c r="B17" s="47"/>
      <c r="C17" s="47"/>
      <c r="D17" s="5" t="s">
        <v>7</v>
      </c>
      <c r="E17" s="6" t="s">
        <v>93</v>
      </c>
      <c r="F17" s="3">
        <v>1</v>
      </c>
      <c r="G17" s="47"/>
      <c r="H17" s="29" t="s">
        <v>70</v>
      </c>
      <c r="I17" s="29" t="s">
        <v>52</v>
      </c>
      <c r="J17" s="29" t="s">
        <v>62</v>
      </c>
      <c r="K17" s="58"/>
    </row>
    <row r="18" spans="1:11" ht="57.75" customHeight="1">
      <c r="A18" s="47"/>
      <c r="B18" s="47"/>
      <c r="C18" s="47"/>
      <c r="D18" s="5" t="s">
        <v>149</v>
      </c>
      <c r="E18" s="6" t="s">
        <v>93</v>
      </c>
      <c r="F18" s="3">
        <v>1</v>
      </c>
      <c r="G18" s="47"/>
      <c r="H18" s="29" t="s">
        <v>38</v>
      </c>
      <c r="I18" s="31" t="s">
        <v>64</v>
      </c>
      <c r="J18" s="28" t="s">
        <v>150</v>
      </c>
      <c r="K18" s="58"/>
    </row>
    <row r="19" spans="1:11" ht="54" customHeight="1">
      <c r="A19" s="48"/>
      <c r="B19" s="48"/>
      <c r="C19" s="48"/>
      <c r="D19" s="5" t="s">
        <v>113</v>
      </c>
      <c r="E19" s="6" t="s">
        <v>93</v>
      </c>
      <c r="F19" s="3">
        <v>1</v>
      </c>
      <c r="G19" s="48"/>
      <c r="H19" s="29" t="s">
        <v>111</v>
      </c>
      <c r="I19" s="29" t="s">
        <v>60</v>
      </c>
      <c r="J19" s="29"/>
      <c r="K19" s="58"/>
    </row>
    <row r="20" spans="1:11" ht="45" customHeight="1">
      <c r="A20" s="67" t="s">
        <v>4</v>
      </c>
      <c r="B20" s="49" t="s">
        <v>34</v>
      </c>
      <c r="C20" s="72">
        <v>13</v>
      </c>
      <c r="D20" s="6" t="s">
        <v>95</v>
      </c>
      <c r="E20" s="6" t="s">
        <v>93</v>
      </c>
      <c r="F20" s="4">
        <v>1</v>
      </c>
      <c r="G20" s="49" t="s">
        <v>152</v>
      </c>
      <c r="H20" s="31" t="s">
        <v>63</v>
      </c>
      <c r="I20" s="31" t="s">
        <v>52</v>
      </c>
      <c r="J20" s="31" t="s">
        <v>94</v>
      </c>
      <c r="K20" s="55" t="s">
        <v>115</v>
      </c>
    </row>
    <row r="21" spans="1:11" ht="54" customHeight="1">
      <c r="A21" s="67"/>
      <c r="B21" s="50"/>
      <c r="C21" s="73"/>
      <c r="D21" s="12" t="s">
        <v>97</v>
      </c>
      <c r="E21" s="6" t="s">
        <v>93</v>
      </c>
      <c r="F21" s="4">
        <v>2</v>
      </c>
      <c r="G21" s="50"/>
      <c r="H21" s="31" t="s">
        <v>41</v>
      </c>
      <c r="I21" s="31" t="s">
        <v>60</v>
      </c>
      <c r="J21" s="31" t="s">
        <v>96</v>
      </c>
      <c r="K21" s="56"/>
    </row>
    <row r="22" spans="1:11" ht="53.25" customHeight="1">
      <c r="A22" s="67"/>
      <c r="B22" s="50"/>
      <c r="C22" s="73"/>
      <c r="D22" s="4" t="s">
        <v>10</v>
      </c>
      <c r="E22" s="6" t="s">
        <v>93</v>
      </c>
      <c r="F22" s="4">
        <v>1</v>
      </c>
      <c r="G22" s="50"/>
      <c r="H22" s="31" t="s">
        <v>98</v>
      </c>
      <c r="I22" s="31" t="s">
        <v>99</v>
      </c>
      <c r="J22" s="31" t="s">
        <v>100</v>
      </c>
      <c r="K22" s="56"/>
    </row>
    <row r="23" spans="1:11" ht="45" customHeight="1">
      <c r="A23" s="67"/>
      <c r="B23" s="50"/>
      <c r="C23" s="73"/>
      <c r="D23" s="7" t="s">
        <v>65</v>
      </c>
      <c r="E23" s="6" t="s">
        <v>93</v>
      </c>
      <c r="F23" s="4">
        <v>2</v>
      </c>
      <c r="G23" s="50"/>
      <c r="H23" s="31" t="s">
        <v>41</v>
      </c>
      <c r="I23" s="31" t="s">
        <v>64</v>
      </c>
      <c r="J23" s="31" t="s">
        <v>101</v>
      </c>
      <c r="K23" s="56"/>
    </row>
    <row r="24" spans="1:11" ht="45" customHeight="1">
      <c r="A24" s="67"/>
      <c r="B24" s="50"/>
      <c r="C24" s="73"/>
      <c r="D24" s="7" t="s">
        <v>153</v>
      </c>
      <c r="E24" s="6" t="s">
        <v>93</v>
      </c>
      <c r="F24" s="4">
        <v>2</v>
      </c>
      <c r="G24" s="50"/>
      <c r="H24" s="32" t="s">
        <v>102</v>
      </c>
      <c r="I24" s="32" t="s">
        <v>39</v>
      </c>
      <c r="J24" s="32" t="s">
        <v>66</v>
      </c>
      <c r="K24" s="56"/>
    </row>
    <row r="25" spans="1:11" ht="45" customHeight="1">
      <c r="A25" s="67"/>
      <c r="B25" s="50"/>
      <c r="C25" s="73"/>
      <c r="D25" s="6" t="s">
        <v>11</v>
      </c>
      <c r="E25" s="6" t="s">
        <v>93</v>
      </c>
      <c r="F25" s="8">
        <v>1</v>
      </c>
      <c r="G25" s="50"/>
      <c r="H25" s="32" t="s">
        <v>103</v>
      </c>
      <c r="I25" s="32" t="s">
        <v>52</v>
      </c>
      <c r="J25" s="32" t="s">
        <v>37</v>
      </c>
      <c r="K25" s="56"/>
    </row>
    <row r="26" spans="1:11" ht="53.25" customHeight="1">
      <c r="A26" s="67"/>
      <c r="B26" s="50"/>
      <c r="C26" s="73"/>
      <c r="D26" s="7" t="s">
        <v>12</v>
      </c>
      <c r="E26" s="6" t="s">
        <v>93</v>
      </c>
      <c r="F26" s="8">
        <v>1</v>
      </c>
      <c r="G26" s="50"/>
      <c r="H26" s="33" t="s">
        <v>104</v>
      </c>
      <c r="I26" s="33" t="s">
        <v>105</v>
      </c>
      <c r="J26" s="33" t="s">
        <v>106</v>
      </c>
      <c r="K26" s="56"/>
    </row>
    <row r="27" spans="1:11" ht="57.75" customHeight="1">
      <c r="A27" s="67"/>
      <c r="B27" s="50"/>
      <c r="C27" s="73"/>
      <c r="D27" s="9" t="s">
        <v>13</v>
      </c>
      <c r="E27" s="6" t="s">
        <v>93</v>
      </c>
      <c r="F27" s="8">
        <v>2</v>
      </c>
      <c r="G27" s="50"/>
      <c r="H27" s="32" t="s">
        <v>107</v>
      </c>
      <c r="I27" s="32" t="s">
        <v>67</v>
      </c>
      <c r="J27" s="32" t="s">
        <v>108</v>
      </c>
      <c r="K27" s="56"/>
    </row>
    <row r="28" spans="1:11" ht="51.75" customHeight="1">
      <c r="A28" s="67"/>
      <c r="B28" s="51"/>
      <c r="C28" s="74"/>
      <c r="D28" s="42" t="s">
        <v>26</v>
      </c>
      <c r="E28" s="6" t="s">
        <v>93</v>
      </c>
      <c r="F28" s="8">
        <v>1</v>
      </c>
      <c r="G28" s="51"/>
      <c r="H28" s="32" t="s">
        <v>40</v>
      </c>
      <c r="I28" s="32" t="s">
        <v>109</v>
      </c>
      <c r="J28" s="32"/>
      <c r="K28" s="57"/>
    </row>
    <row r="29" spans="1:11" ht="45" customHeight="1">
      <c r="A29" s="64" t="s">
        <v>126</v>
      </c>
      <c r="B29" s="49" t="s">
        <v>34</v>
      </c>
      <c r="C29" s="72">
        <v>4</v>
      </c>
      <c r="D29" s="10" t="s">
        <v>12</v>
      </c>
      <c r="E29" s="18" t="s">
        <v>92</v>
      </c>
      <c r="F29" s="10">
        <v>1</v>
      </c>
      <c r="G29" s="52" t="s">
        <v>152</v>
      </c>
      <c r="H29" s="34" t="s">
        <v>86</v>
      </c>
      <c r="I29" s="34" t="s">
        <v>90</v>
      </c>
      <c r="J29" s="34" t="s">
        <v>91</v>
      </c>
      <c r="K29" s="55" t="s">
        <v>117</v>
      </c>
    </row>
    <row r="30" spans="1:11" ht="45" customHeight="1">
      <c r="A30" s="64"/>
      <c r="B30" s="50"/>
      <c r="C30" s="73"/>
      <c r="D30" s="10" t="s">
        <v>24</v>
      </c>
      <c r="E30" s="18" t="s">
        <v>146</v>
      </c>
      <c r="F30" s="10">
        <v>1</v>
      </c>
      <c r="G30" s="53"/>
      <c r="H30" s="34" t="s">
        <v>87</v>
      </c>
      <c r="I30" s="34" t="s">
        <v>68</v>
      </c>
      <c r="J30" s="34" t="s">
        <v>69</v>
      </c>
      <c r="K30" s="56"/>
    </row>
    <row r="31" spans="1:11" ht="45" customHeight="1">
      <c r="A31" s="64"/>
      <c r="B31" s="50"/>
      <c r="C31" s="73"/>
      <c r="D31" s="13" t="s">
        <v>14</v>
      </c>
      <c r="E31" s="18" t="s">
        <v>85</v>
      </c>
      <c r="F31" s="10">
        <v>1</v>
      </c>
      <c r="G31" s="53"/>
      <c r="H31" s="32" t="s">
        <v>88</v>
      </c>
      <c r="I31" s="32" t="s">
        <v>89</v>
      </c>
      <c r="J31" s="32"/>
      <c r="K31" s="56"/>
    </row>
    <row r="32" spans="1:11" ht="45" customHeight="1">
      <c r="A32" s="64"/>
      <c r="B32" s="51"/>
      <c r="C32" s="74"/>
      <c r="D32" s="11" t="s">
        <v>144</v>
      </c>
      <c r="E32" s="18" t="s">
        <v>85</v>
      </c>
      <c r="F32" s="11">
        <v>1</v>
      </c>
      <c r="G32" s="54"/>
      <c r="H32" s="32" t="s">
        <v>50</v>
      </c>
      <c r="I32" s="32" t="s">
        <v>60</v>
      </c>
      <c r="J32" s="32" t="s">
        <v>143</v>
      </c>
      <c r="K32" s="57"/>
    </row>
    <row r="33" spans="1:11" ht="69" customHeight="1">
      <c r="A33" s="46" t="s">
        <v>5</v>
      </c>
      <c r="B33" s="46" t="s">
        <v>34</v>
      </c>
      <c r="C33" s="46">
        <v>8</v>
      </c>
      <c r="D33" s="21" t="str">
        <f>[1]上半年!E4</f>
        <v>全科医学</v>
      </c>
      <c r="E33" s="18" t="s">
        <v>76</v>
      </c>
      <c r="F33" s="4">
        <v>4</v>
      </c>
      <c r="G33" s="49" t="s">
        <v>83</v>
      </c>
      <c r="H33" s="28" t="s">
        <v>70</v>
      </c>
      <c r="I33" s="28" t="s">
        <v>80</v>
      </c>
      <c r="J33" s="16" t="s">
        <v>53</v>
      </c>
      <c r="K33" s="55" t="s">
        <v>114</v>
      </c>
    </row>
    <row r="34" spans="1:11" ht="45" customHeight="1">
      <c r="A34" s="47"/>
      <c r="B34" s="47"/>
      <c r="C34" s="47"/>
      <c r="D34" s="21" t="str">
        <f>[1]上半年!E6</f>
        <v>公共卫生</v>
      </c>
      <c r="E34" s="18" t="s">
        <v>73</v>
      </c>
      <c r="F34" s="3">
        <f>[1]上半年!F6</f>
        <v>1</v>
      </c>
      <c r="G34" s="50"/>
      <c r="H34" s="28" t="s">
        <v>70</v>
      </c>
      <c r="I34" s="28" t="s">
        <v>72</v>
      </c>
      <c r="J34" s="28" t="s">
        <v>81</v>
      </c>
      <c r="K34" s="58"/>
    </row>
    <row r="35" spans="1:11" ht="45" customHeight="1">
      <c r="A35" s="47"/>
      <c r="B35" s="47"/>
      <c r="C35" s="47"/>
      <c r="D35" s="21" t="str">
        <f>[1]上半年!E7</f>
        <v>针灸推拿</v>
      </c>
      <c r="E35" s="18" t="s">
        <v>134</v>
      </c>
      <c r="F35" s="4">
        <f>[1]上半年!F7</f>
        <v>1</v>
      </c>
      <c r="G35" s="50"/>
      <c r="H35" s="28" t="s">
        <v>70</v>
      </c>
      <c r="I35" s="28" t="s">
        <v>71</v>
      </c>
      <c r="J35" s="28" t="s">
        <v>82</v>
      </c>
      <c r="K35" s="58"/>
    </row>
    <row r="36" spans="1:11" ht="54.75" customHeight="1">
      <c r="A36" s="47"/>
      <c r="B36" s="47"/>
      <c r="C36" s="47"/>
      <c r="D36" s="22" t="s">
        <v>25</v>
      </c>
      <c r="E36" s="18" t="s">
        <v>76</v>
      </c>
      <c r="F36" s="23">
        <v>1</v>
      </c>
      <c r="G36" s="50"/>
      <c r="H36" s="28" t="s">
        <v>70</v>
      </c>
      <c r="I36" s="30" t="s">
        <v>39</v>
      </c>
      <c r="J36" s="30" t="s">
        <v>61</v>
      </c>
      <c r="K36" s="58"/>
    </row>
    <row r="37" spans="1:11" ht="42.75" customHeight="1">
      <c r="A37" s="47"/>
      <c r="B37" s="47"/>
      <c r="C37" s="47"/>
      <c r="D37" s="41" t="s">
        <v>26</v>
      </c>
      <c r="E37" s="18" t="s">
        <v>73</v>
      </c>
      <c r="F37" s="23">
        <v>1</v>
      </c>
      <c r="G37" s="51"/>
      <c r="H37" s="28" t="s">
        <v>70</v>
      </c>
      <c r="I37" s="40" t="s">
        <v>84</v>
      </c>
      <c r="J37" s="30"/>
      <c r="K37" s="59"/>
    </row>
    <row r="38" spans="1:11" ht="52.5" customHeight="1">
      <c r="A38" s="60" t="s">
        <v>123</v>
      </c>
      <c r="B38" s="60" t="s">
        <v>34</v>
      </c>
      <c r="C38" s="71">
        <v>12</v>
      </c>
      <c r="D38" s="17" t="s">
        <v>17</v>
      </c>
      <c r="E38" s="18" t="s">
        <v>73</v>
      </c>
      <c r="F38" s="18">
        <v>1</v>
      </c>
      <c r="G38" s="43" t="s">
        <v>152</v>
      </c>
      <c r="H38" s="14" t="s">
        <v>40</v>
      </c>
      <c r="I38" s="14" t="s">
        <v>79</v>
      </c>
      <c r="J38" s="14"/>
      <c r="K38" s="46" t="s">
        <v>75</v>
      </c>
    </row>
    <row r="39" spans="1:11" ht="45" customHeight="1">
      <c r="A39" s="61"/>
      <c r="B39" s="62"/>
      <c r="C39" s="61"/>
      <c r="D39" s="17" t="s">
        <v>131</v>
      </c>
      <c r="E39" s="18" t="s">
        <v>73</v>
      </c>
      <c r="F39" s="18">
        <v>1</v>
      </c>
      <c r="G39" s="44"/>
      <c r="H39" s="15" t="s">
        <v>56</v>
      </c>
      <c r="I39" s="15" t="s">
        <v>54</v>
      </c>
      <c r="J39" s="15" t="s">
        <v>55</v>
      </c>
      <c r="K39" s="47"/>
    </row>
    <row r="40" spans="1:11" ht="36.75" customHeight="1">
      <c r="A40" s="61"/>
      <c r="B40" s="62"/>
      <c r="C40" s="61"/>
      <c r="D40" s="19" t="s">
        <v>10</v>
      </c>
      <c r="E40" s="18" t="s">
        <v>76</v>
      </c>
      <c r="F40" s="19">
        <v>1</v>
      </c>
      <c r="G40" s="44"/>
      <c r="H40" s="16" t="s">
        <v>41</v>
      </c>
      <c r="I40" s="16" t="s">
        <v>52</v>
      </c>
      <c r="J40" s="16" t="s">
        <v>139</v>
      </c>
      <c r="K40" s="47"/>
    </row>
    <row r="41" spans="1:11" ht="37.5" customHeight="1">
      <c r="A41" s="61"/>
      <c r="B41" s="62"/>
      <c r="C41" s="61"/>
      <c r="D41" s="19" t="s">
        <v>18</v>
      </c>
      <c r="E41" s="18" t="s">
        <v>76</v>
      </c>
      <c r="F41" s="20">
        <v>1</v>
      </c>
      <c r="G41" s="44"/>
      <c r="H41" s="16" t="s">
        <v>51</v>
      </c>
      <c r="I41" s="16" t="s">
        <v>60</v>
      </c>
      <c r="J41" s="16" t="s">
        <v>136</v>
      </c>
      <c r="K41" s="47"/>
    </row>
    <row r="42" spans="1:11" ht="54.75" customHeight="1">
      <c r="A42" s="61"/>
      <c r="B42" s="62"/>
      <c r="C42" s="61"/>
      <c r="D42" s="17" t="s">
        <v>19</v>
      </c>
      <c r="E42" s="18" t="s">
        <v>76</v>
      </c>
      <c r="F42" s="20">
        <v>1</v>
      </c>
      <c r="G42" s="44"/>
      <c r="H42" s="15" t="s">
        <v>51</v>
      </c>
      <c r="I42" s="15" t="s">
        <v>60</v>
      </c>
      <c r="J42" s="15" t="s">
        <v>78</v>
      </c>
      <c r="K42" s="47"/>
    </row>
    <row r="43" spans="1:11" ht="77.25" customHeight="1">
      <c r="A43" s="61"/>
      <c r="B43" s="62"/>
      <c r="C43" s="61"/>
      <c r="D43" s="19" t="s">
        <v>20</v>
      </c>
      <c r="E43" s="18" t="s">
        <v>76</v>
      </c>
      <c r="F43" s="20">
        <v>1</v>
      </c>
      <c r="G43" s="44"/>
      <c r="H43" s="15" t="s">
        <v>50</v>
      </c>
      <c r="I43" s="15" t="s">
        <v>59</v>
      </c>
      <c r="J43" s="15" t="s">
        <v>49</v>
      </c>
      <c r="K43" s="47"/>
    </row>
    <row r="44" spans="1:11" ht="63.75" customHeight="1">
      <c r="A44" s="61"/>
      <c r="B44" s="62"/>
      <c r="C44" s="61"/>
      <c r="D44" s="17" t="s">
        <v>21</v>
      </c>
      <c r="E44" s="18" t="s">
        <v>76</v>
      </c>
      <c r="F44" s="18">
        <v>1</v>
      </c>
      <c r="G44" s="44"/>
      <c r="H44" s="15" t="s">
        <v>50</v>
      </c>
      <c r="I44" s="15" t="s">
        <v>58</v>
      </c>
      <c r="J44" s="15" t="s">
        <v>77</v>
      </c>
      <c r="K44" s="47"/>
    </row>
    <row r="45" spans="1:11" ht="42" customHeight="1">
      <c r="A45" s="61"/>
      <c r="B45" s="62"/>
      <c r="C45" s="61"/>
      <c r="D45" s="17" t="s">
        <v>22</v>
      </c>
      <c r="E45" s="18" t="s">
        <v>73</v>
      </c>
      <c r="F45" s="18">
        <v>1</v>
      </c>
      <c r="G45" s="44"/>
      <c r="H45" s="15" t="s">
        <v>40</v>
      </c>
      <c r="I45" s="15" t="s">
        <v>57</v>
      </c>
      <c r="J45" s="15" t="s">
        <v>145</v>
      </c>
      <c r="K45" s="47"/>
    </row>
    <row r="46" spans="1:11" ht="28.5" customHeight="1">
      <c r="A46" s="61"/>
      <c r="B46" s="62"/>
      <c r="C46" s="61"/>
      <c r="D46" s="17" t="s">
        <v>23</v>
      </c>
      <c r="E46" s="18" t="s">
        <v>73</v>
      </c>
      <c r="F46" s="18">
        <v>2</v>
      </c>
      <c r="G46" s="44"/>
      <c r="H46" s="15" t="s">
        <v>48</v>
      </c>
      <c r="I46" s="15" t="s">
        <v>47</v>
      </c>
      <c r="J46" s="15" t="s">
        <v>135</v>
      </c>
      <c r="K46" s="47"/>
    </row>
    <row r="47" spans="1:11" ht="50.25" customHeight="1">
      <c r="A47" s="61"/>
      <c r="B47" s="63"/>
      <c r="C47" s="61"/>
      <c r="D47" s="18" t="s">
        <v>46</v>
      </c>
      <c r="E47" s="18" t="s">
        <v>73</v>
      </c>
      <c r="F47" s="18">
        <v>2</v>
      </c>
      <c r="G47" s="45"/>
      <c r="H47" s="15" t="s">
        <v>40</v>
      </c>
      <c r="I47" s="15" t="s">
        <v>148</v>
      </c>
      <c r="J47" s="15"/>
      <c r="K47" s="48"/>
    </row>
    <row r="48" spans="1:11" ht="45" customHeight="1">
      <c r="A48" s="24" t="s">
        <v>127</v>
      </c>
      <c r="B48" s="24"/>
      <c r="C48" s="26">
        <v>56</v>
      </c>
      <c r="D48" s="26"/>
      <c r="E48" s="26"/>
      <c r="F48" s="26">
        <f>SUM(F6:F47)</f>
        <v>56</v>
      </c>
      <c r="G48" s="26"/>
      <c r="H48" s="35"/>
      <c r="I48" s="35"/>
      <c r="J48" s="35"/>
      <c r="K48" s="24"/>
    </row>
  </sheetData>
  <autoFilter ref="A5:K28"/>
  <mergeCells count="36">
    <mergeCell ref="C38:C47"/>
    <mergeCell ref="C12:C15"/>
    <mergeCell ref="C16:C19"/>
    <mergeCell ref="C20:C28"/>
    <mergeCell ref="C29:C32"/>
    <mergeCell ref="C33:C37"/>
    <mergeCell ref="A1:K3"/>
    <mergeCell ref="A20:A28"/>
    <mergeCell ref="A6:A11"/>
    <mergeCell ref="B6:B11"/>
    <mergeCell ref="A12:A15"/>
    <mergeCell ref="B12:B15"/>
    <mergeCell ref="A16:A19"/>
    <mergeCell ref="B16:B19"/>
    <mergeCell ref="C6:C11"/>
    <mergeCell ref="B20:B28"/>
    <mergeCell ref="G12:G15"/>
    <mergeCell ref="G6:G11"/>
    <mergeCell ref="K6:K11"/>
    <mergeCell ref="G16:G19"/>
    <mergeCell ref="K16:K19"/>
    <mergeCell ref="K12:K15"/>
    <mergeCell ref="A38:A47"/>
    <mergeCell ref="B38:B47"/>
    <mergeCell ref="A29:A32"/>
    <mergeCell ref="A33:A37"/>
    <mergeCell ref="B33:B37"/>
    <mergeCell ref="B29:B32"/>
    <mergeCell ref="G38:G47"/>
    <mergeCell ref="K38:K47"/>
    <mergeCell ref="G33:G37"/>
    <mergeCell ref="G29:G32"/>
    <mergeCell ref="G20:G28"/>
    <mergeCell ref="K20:K28"/>
    <mergeCell ref="K29:K32"/>
    <mergeCell ref="K33:K37"/>
  </mergeCells>
  <phoneticPr fontId="2" type="noConversion"/>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2015-12-29T17:06:47Z</dcterms:modified>
</cp:coreProperties>
</file>