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临床医学、中医" sheetId="1" r:id="rId1"/>
    <sheet name="蒙医学" sheetId="2" r:id="rId2"/>
    <sheet name="乡村医生资格证" sheetId="3" r:id="rId3"/>
  </sheets>
  <calcPr calcId="144525"/>
</workbook>
</file>

<file path=xl/sharedStrings.xml><?xml version="1.0" encoding="utf-8"?>
<sst xmlns="http://schemas.openxmlformats.org/spreadsheetml/2006/main" count="29">
  <si>
    <t>鄂前旗关于公开招募卫生系统雇用工作人员                         （临床医学、中医）笔试面试成绩</t>
  </si>
  <si>
    <t>序号</t>
  </si>
  <si>
    <t>准考证号</t>
  </si>
  <si>
    <t>姓名</t>
  </si>
  <si>
    <t>报考专业</t>
  </si>
  <si>
    <t>笔试总成绩</t>
  </si>
  <si>
    <t>面试成绩</t>
  </si>
  <si>
    <t>折算后总成绩</t>
  </si>
  <si>
    <t>郜欢</t>
  </si>
  <si>
    <t>临床医学</t>
  </si>
  <si>
    <t>杨永清</t>
  </si>
  <si>
    <t>古学敏</t>
  </si>
  <si>
    <t>伊日贵</t>
  </si>
  <si>
    <t>乔瑞</t>
  </si>
  <si>
    <t>王春莉</t>
  </si>
  <si>
    <t>王烈云</t>
  </si>
  <si>
    <t>鄂前旗关于公开招募卫生系统雇用工作人员                  （蒙医学）笔试面试成绩</t>
  </si>
  <si>
    <t>笔试成绩</t>
  </si>
  <si>
    <t>达拉</t>
  </si>
  <si>
    <t>蒙医学</t>
  </si>
  <si>
    <t>永红</t>
  </si>
  <si>
    <t>鄂前旗关于公开招募卫生系统雇用工作人员                           （乡村医生资格证）笔试面试成绩</t>
  </si>
  <si>
    <t>考试特征</t>
  </si>
  <si>
    <t>蒋卫武</t>
  </si>
  <si>
    <t>持有有效乡村医生资格证</t>
  </si>
  <si>
    <t>杨志梅</t>
  </si>
  <si>
    <t>纪春梅</t>
  </si>
  <si>
    <t>万晓</t>
  </si>
  <si>
    <t>樊富田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</si>
</sst>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_-\¥* #,##0_-;\-\¥* #,##0_-;_-\¥* &quot;-&quot;_-;_-@_-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35" fillId="15" borderId="10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77" fontId="39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49" fontId="2" fillId="0" borderId="0" xfId="41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货币[0]_Sheet1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tabSelected="1" workbookViewId="0">
      <selection activeCell="D4" sqref="D4"/>
    </sheetView>
  </sheetViews>
  <sheetFormatPr defaultColWidth="9" defaultRowHeight="13.5" outlineLevelCol="6"/>
  <cols>
    <col min="1" max="1" width="4.625" customWidth="1"/>
    <col min="2" max="2" width="14.125" customWidth="1"/>
    <col min="3" max="4" width="10.25" customWidth="1"/>
    <col min="5" max="5" width="11.5" customWidth="1"/>
    <col min="6" max="6" width="11.125"/>
    <col min="7" max="7" width="7.75" style="2" customWidth="1"/>
  </cols>
  <sheetData>
    <row r="1" ht="44" customHeight="1" spans="1:6">
      <c r="A1" s="3" t="s">
        <v>0</v>
      </c>
      <c r="B1" s="3"/>
      <c r="C1" s="3"/>
      <c r="D1" s="3"/>
      <c r="E1" s="3"/>
      <c r="F1" s="3"/>
    </row>
    <row r="2" ht="27" spans="1:7">
      <c r="A2" s="25" t="s">
        <v>1</v>
      </c>
      <c r="B2" s="26" t="s">
        <v>2</v>
      </c>
      <c r="C2" s="25" t="s">
        <v>3</v>
      </c>
      <c r="D2" s="27" t="s">
        <v>4</v>
      </c>
      <c r="E2" s="28" t="s">
        <v>5</v>
      </c>
      <c r="F2" s="29" t="s">
        <v>6</v>
      </c>
      <c r="G2" s="20" t="s">
        <v>7</v>
      </c>
    </row>
    <row r="3" ht="25" customHeight="1" spans="1:7">
      <c r="A3" s="30">
        <v>1</v>
      </c>
      <c r="B3" s="31">
        <v>20160112641</v>
      </c>
      <c r="C3" s="32" t="s">
        <v>8</v>
      </c>
      <c r="D3" s="33" t="s">
        <v>9</v>
      </c>
      <c r="E3" s="31">
        <v>68.36</v>
      </c>
      <c r="F3" s="34">
        <v>79.6</v>
      </c>
      <c r="G3" s="24">
        <f t="shared" ref="G3:G10" si="0">E3*0.6+F3*0.4</f>
        <v>72.856</v>
      </c>
    </row>
    <row r="4" ht="25" customHeight="1" spans="1:7">
      <c r="A4" s="30">
        <v>2</v>
      </c>
      <c r="B4" s="31">
        <v>20160112642</v>
      </c>
      <c r="C4" s="32" t="s">
        <v>10</v>
      </c>
      <c r="D4" s="33" t="s">
        <v>9</v>
      </c>
      <c r="E4" s="31">
        <v>59.62</v>
      </c>
      <c r="F4" s="34">
        <v>83.4</v>
      </c>
      <c r="G4" s="24">
        <f t="shared" si="0"/>
        <v>69.132</v>
      </c>
    </row>
    <row r="5" ht="25" customHeight="1" spans="1:7">
      <c r="A5" s="30">
        <v>3</v>
      </c>
      <c r="B5" s="31">
        <v>20160112644</v>
      </c>
      <c r="C5" s="32" t="s">
        <v>11</v>
      </c>
      <c r="D5" s="33" t="s">
        <v>9</v>
      </c>
      <c r="E5" s="31">
        <v>59.01</v>
      </c>
      <c r="F5" s="34">
        <v>82.8</v>
      </c>
      <c r="G5" s="24">
        <f t="shared" si="0"/>
        <v>68.526</v>
      </c>
    </row>
    <row r="6" ht="25" customHeight="1" spans="1:7">
      <c r="A6" s="30">
        <v>4</v>
      </c>
      <c r="B6" s="31">
        <v>20160112666</v>
      </c>
      <c r="C6" s="32" t="s">
        <v>12</v>
      </c>
      <c r="D6" s="33" t="s">
        <v>9</v>
      </c>
      <c r="E6" s="31">
        <v>64.27</v>
      </c>
      <c r="F6" s="34">
        <v>74</v>
      </c>
      <c r="G6" s="24">
        <f t="shared" si="0"/>
        <v>68.162</v>
      </c>
    </row>
    <row r="7" ht="25" customHeight="1" spans="1:7">
      <c r="A7" s="30">
        <v>5</v>
      </c>
      <c r="B7" s="31">
        <v>20160112651</v>
      </c>
      <c r="C7" s="32" t="s">
        <v>13</v>
      </c>
      <c r="D7" s="33" t="s">
        <v>9</v>
      </c>
      <c r="E7" s="31">
        <v>62.36</v>
      </c>
      <c r="F7" s="34">
        <v>76</v>
      </c>
      <c r="G7" s="24">
        <f t="shared" si="0"/>
        <v>67.816</v>
      </c>
    </row>
    <row r="8" ht="25" customHeight="1" spans="1:7">
      <c r="A8" s="30">
        <v>6</v>
      </c>
      <c r="B8" s="31">
        <v>20160112654</v>
      </c>
      <c r="C8" s="32" t="s">
        <v>14</v>
      </c>
      <c r="D8" s="33" t="s">
        <v>9</v>
      </c>
      <c r="E8" s="31">
        <v>59.73</v>
      </c>
      <c r="F8" s="34">
        <v>78.8</v>
      </c>
      <c r="G8" s="24">
        <f t="shared" si="0"/>
        <v>67.358</v>
      </c>
    </row>
    <row r="9" ht="25" customHeight="1" spans="1:7">
      <c r="A9" s="30">
        <v>7</v>
      </c>
      <c r="B9" s="31">
        <v>20160112667</v>
      </c>
      <c r="C9" s="32" t="s">
        <v>15</v>
      </c>
      <c r="D9" s="33" t="s">
        <v>9</v>
      </c>
      <c r="E9" s="31">
        <v>59.54</v>
      </c>
      <c r="F9" s="34">
        <v>76</v>
      </c>
      <c r="G9" s="24">
        <f t="shared" si="0"/>
        <v>66.124</v>
      </c>
    </row>
  </sheetData>
  <sortState ref="A3:G10">
    <sortCondition ref="G3" descending="1"/>
  </sortState>
  <mergeCells count="1">
    <mergeCell ref="A1:F1"/>
  </mergeCells>
  <conditionalFormatting sqref="C2">
    <cfRule type="expression" dxfId="0" priority="1" stopIfTrue="1">
      <formula>AND(COUNTIF($C$2:$C$9,C2)&gt;1,NOT(ISBLANK(C2)))</formula>
    </cfRule>
  </conditionalFormatting>
  <conditionalFormatting sqref="C3:C9">
    <cfRule type="expression" dxfId="1" priority="2" stopIfTrue="1">
      <formula>AND(COUNTIF($C$2:$C$13,C3)&gt;1,NOT(ISBLANK(C3)))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workbookViewId="0">
      <selection activeCell="A5" sqref="A5:G6"/>
    </sheetView>
  </sheetViews>
  <sheetFormatPr defaultColWidth="9" defaultRowHeight="13.5" outlineLevelRow="5" outlineLevelCol="6"/>
  <cols>
    <col min="1" max="1" width="4.125" customWidth="1"/>
    <col min="2" max="2" width="19.625" customWidth="1"/>
    <col min="3" max="3" width="16.375" customWidth="1"/>
    <col min="4" max="4" width="13.75" customWidth="1"/>
    <col min="5" max="6" width="9.875" customWidth="1"/>
    <col min="7" max="7" width="9" style="2"/>
  </cols>
  <sheetData>
    <row r="1" ht="57" customHeight="1" spans="1:6">
      <c r="A1" s="3" t="s">
        <v>16</v>
      </c>
      <c r="B1" s="3"/>
      <c r="C1" s="3"/>
      <c r="D1" s="3"/>
      <c r="E1" s="3"/>
      <c r="F1" s="3"/>
    </row>
    <row r="2" ht="28.5" spans="1:7">
      <c r="A2" s="16" t="s">
        <v>1</v>
      </c>
      <c r="B2" s="17" t="s">
        <v>2</v>
      </c>
      <c r="C2" s="16" t="s">
        <v>3</v>
      </c>
      <c r="D2" s="18" t="s">
        <v>4</v>
      </c>
      <c r="E2" s="19" t="s">
        <v>17</v>
      </c>
      <c r="F2" s="19" t="s">
        <v>6</v>
      </c>
      <c r="G2" s="20" t="s">
        <v>7</v>
      </c>
    </row>
    <row r="3" ht="25" customHeight="1" spans="1:7">
      <c r="A3" s="21">
        <v>1</v>
      </c>
      <c r="B3" s="22">
        <v>20160112672</v>
      </c>
      <c r="C3" s="23" t="s">
        <v>18</v>
      </c>
      <c r="D3" s="22" t="s">
        <v>19</v>
      </c>
      <c r="E3" s="22">
        <v>61.74</v>
      </c>
      <c r="F3" s="21">
        <v>79</v>
      </c>
      <c r="G3" s="24">
        <f>E3*0.6+F3*0.4</f>
        <v>68.644</v>
      </c>
    </row>
    <row r="4" ht="25" customHeight="1" spans="1:7">
      <c r="A4" s="21">
        <v>2</v>
      </c>
      <c r="B4" s="22">
        <v>20160112671</v>
      </c>
      <c r="C4" s="23" t="s">
        <v>20</v>
      </c>
      <c r="D4" s="22" t="s">
        <v>19</v>
      </c>
      <c r="E4" s="22">
        <v>60.11</v>
      </c>
      <c r="F4" s="21">
        <v>80.8</v>
      </c>
      <c r="G4" s="24">
        <f>E4*0.6+F4*0.4</f>
        <v>68.386</v>
      </c>
    </row>
    <row r="5" ht="25" customHeight="1" spans="7:7">
      <c r="G5"/>
    </row>
    <row r="6" ht="25" customHeight="1" spans="7:7">
      <c r="G6"/>
    </row>
  </sheetData>
  <sortState ref="A3:G6">
    <sortCondition ref="G3" descending="1"/>
  </sortState>
  <mergeCells count="1">
    <mergeCell ref="A1:F1"/>
  </mergeCells>
  <conditionalFormatting sqref="C2">
    <cfRule type="expression" dxfId="2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workbookViewId="0">
      <selection activeCell="A3" sqref="A3"/>
    </sheetView>
  </sheetViews>
  <sheetFormatPr defaultColWidth="9" defaultRowHeight="13.5" outlineLevelCol="6"/>
  <cols>
    <col min="1" max="1" width="4.875" customWidth="1"/>
    <col min="2" max="2" width="12.625" customWidth="1"/>
    <col min="3" max="3" width="6.25" customWidth="1"/>
    <col min="4" max="4" width="23.375" customWidth="1"/>
    <col min="5" max="6" width="9.875" customWidth="1"/>
    <col min="7" max="7" width="7.75" style="2" customWidth="1"/>
  </cols>
  <sheetData>
    <row r="1" ht="42" customHeight="1" spans="1:7">
      <c r="A1" s="3" t="s">
        <v>21</v>
      </c>
      <c r="B1" s="3"/>
      <c r="C1" s="3"/>
      <c r="D1" s="3"/>
      <c r="E1" s="3"/>
      <c r="F1" s="3"/>
      <c r="G1" s="4"/>
    </row>
    <row r="2" s="1" customFormat="1" ht="48" customHeight="1" spans="1:7">
      <c r="A2" s="5" t="s">
        <v>1</v>
      </c>
      <c r="B2" s="6" t="s">
        <v>2</v>
      </c>
      <c r="C2" s="5" t="s">
        <v>3</v>
      </c>
      <c r="D2" s="7" t="s">
        <v>22</v>
      </c>
      <c r="E2" s="8" t="s">
        <v>17</v>
      </c>
      <c r="F2" s="8" t="s">
        <v>6</v>
      </c>
      <c r="G2" s="9" t="s">
        <v>7</v>
      </c>
    </row>
    <row r="3" s="1" customFormat="1" ht="25" customHeight="1" spans="1:7">
      <c r="A3" s="10">
        <v>1</v>
      </c>
      <c r="B3" s="11">
        <v>20160112688</v>
      </c>
      <c r="C3" s="12" t="s">
        <v>23</v>
      </c>
      <c r="D3" s="13" t="s">
        <v>24</v>
      </c>
      <c r="E3" s="14">
        <v>65.35</v>
      </c>
      <c r="F3" s="10">
        <v>79.8</v>
      </c>
      <c r="G3" s="15">
        <f t="shared" ref="G3:G7" si="0">E3*0.6+F3*0.4</f>
        <v>71.13</v>
      </c>
    </row>
    <row r="4" s="1" customFormat="1" ht="25" customHeight="1" spans="1:7">
      <c r="A4" s="10">
        <v>2</v>
      </c>
      <c r="B4" s="11">
        <v>20160112684</v>
      </c>
      <c r="C4" s="12" t="s">
        <v>25</v>
      </c>
      <c r="D4" s="13" t="s">
        <v>24</v>
      </c>
      <c r="E4" s="14">
        <v>56.42</v>
      </c>
      <c r="F4" s="10">
        <v>69.8</v>
      </c>
      <c r="G4" s="15">
        <f t="shared" si="0"/>
        <v>61.772</v>
      </c>
    </row>
    <row r="5" s="1" customFormat="1" ht="25" customHeight="1" spans="1:7">
      <c r="A5" s="10">
        <v>3</v>
      </c>
      <c r="B5" s="11">
        <v>20160112657</v>
      </c>
      <c r="C5" s="12" t="s">
        <v>26</v>
      </c>
      <c r="D5" s="13" t="s">
        <v>24</v>
      </c>
      <c r="E5" s="11">
        <v>51.4</v>
      </c>
      <c r="F5" s="10">
        <v>72.2</v>
      </c>
      <c r="G5" s="15">
        <f t="shared" si="0"/>
        <v>59.72</v>
      </c>
    </row>
    <row r="6" s="1" customFormat="1" ht="25" customHeight="1" spans="1:7">
      <c r="A6" s="10">
        <v>4</v>
      </c>
      <c r="B6" s="11">
        <v>20160112661</v>
      </c>
      <c r="C6" s="12" t="s">
        <v>27</v>
      </c>
      <c r="D6" s="13" t="s">
        <v>24</v>
      </c>
      <c r="E6" s="11">
        <v>52.33</v>
      </c>
      <c r="F6" s="10">
        <v>69.4</v>
      </c>
      <c r="G6" s="15">
        <f t="shared" si="0"/>
        <v>59.158</v>
      </c>
    </row>
    <row r="7" s="1" customFormat="1" ht="25" customHeight="1" spans="1:7">
      <c r="A7" s="10">
        <v>5</v>
      </c>
      <c r="B7" s="11">
        <v>20160112659</v>
      </c>
      <c r="C7" s="12" t="s">
        <v>28</v>
      </c>
      <c r="D7" s="13" t="s">
        <v>24</v>
      </c>
      <c r="E7" s="11">
        <v>49.67</v>
      </c>
      <c r="F7" s="10">
        <v>64.8</v>
      </c>
      <c r="G7" s="15">
        <f t="shared" si="0"/>
        <v>55.722</v>
      </c>
    </row>
    <row r="8" s="1" customFormat="1" ht="25" customHeight="1"/>
    <row r="9" s="1" customFormat="1" ht="25" customHeight="1"/>
    <row r="10" s="1" customFormat="1" ht="25" customHeight="1"/>
    <row r="11" s="1" customFormat="1" ht="25" customHeight="1"/>
    <row r="12" s="1" customFormat="1" ht="25" customHeight="1"/>
  </sheetData>
  <sortState ref="A3:G12">
    <sortCondition ref="G3" descending="1"/>
  </sortState>
  <mergeCells count="1">
    <mergeCell ref="A1:F1"/>
  </mergeCells>
  <conditionalFormatting sqref="C2">
    <cfRule type="expression" dxfId="3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临床医学、中医</vt:lpstr>
      <vt:lpstr>蒙医学</vt:lpstr>
      <vt:lpstr>乡村医生资格证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dcterms:created xsi:type="dcterms:W3CDTF">2016-01-13T10:19:00Z</dcterms:created>
  <dcterms:modified xsi:type="dcterms:W3CDTF">2016-01-18T07:59:13Z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