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80" windowHeight="12555"/>
  </bookViews>
  <sheets>
    <sheet name="体检、考察名单" sheetId="1" r:id="rId1"/>
  </sheets>
  <calcPr calcId="144525"/>
</workbook>
</file>

<file path=xl/sharedStrings.xml><?xml version="1.0" encoding="utf-8"?>
<sst xmlns="http://schemas.openxmlformats.org/spreadsheetml/2006/main" count="86">
  <si>
    <r>
      <t>2015</t>
    </r>
    <r>
      <rPr>
        <sz val="18"/>
        <color rgb="FF000000"/>
        <rFont val="方正小标宋简体"/>
        <charset val="134"/>
      </rPr>
      <t>年辽宁省残疾人联合会所属事业单位公开招聘人员拟体检、考察人选名单</t>
    </r>
  </si>
  <si>
    <r>
      <rPr>
        <sz val="11"/>
        <rFont val="宋体"/>
        <charset val="134"/>
      </rPr>
      <t>考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</si>
  <si>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姓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名</t>
    </r>
  </si>
  <si>
    <r>
      <rPr>
        <sz val="11"/>
        <rFont val="宋体"/>
        <charset val="134"/>
      </rPr>
      <t>单位</t>
    </r>
  </si>
  <si>
    <r>
      <rPr>
        <sz val="11"/>
        <rFont val="宋体"/>
        <charset val="134"/>
      </rPr>
      <t>岗位</t>
    </r>
  </si>
  <si>
    <r>
      <rPr>
        <sz val="11"/>
        <rFont val="宋体"/>
        <charset val="134"/>
      </rPr>
      <t>专业</t>
    </r>
  </si>
  <si>
    <t>招考
计划</t>
  </si>
  <si>
    <r>
      <rPr>
        <sz val="11"/>
        <rFont val="宋体"/>
        <charset val="134"/>
      </rPr>
      <t>面试
比例</t>
    </r>
  </si>
  <si>
    <r>
      <rPr>
        <sz val="11"/>
        <rFont val="宋体"/>
        <charset val="134"/>
      </rPr>
      <t>笔试加
权成绩</t>
    </r>
  </si>
  <si>
    <r>
      <rPr>
        <sz val="11"/>
        <rFont val="宋体"/>
        <charset val="134"/>
      </rPr>
      <t>面试
成绩</t>
    </r>
  </si>
  <si>
    <r>
      <rPr>
        <sz val="11"/>
        <rFont val="宋体"/>
        <charset val="134"/>
      </rPr>
      <t>最终
成绩</t>
    </r>
  </si>
  <si>
    <r>
      <rPr>
        <sz val="11"/>
        <rFont val="宋体"/>
        <charset val="134"/>
      </rPr>
      <t>最终
排名</t>
    </r>
  </si>
  <si>
    <t>15008010608</t>
  </si>
  <si>
    <r>
      <rPr>
        <sz val="11"/>
        <rFont val="宋体"/>
        <charset val="134"/>
      </rPr>
      <t>姜悦悦</t>
    </r>
  </si>
  <si>
    <t>省残疾人康复中心</t>
  </si>
  <si>
    <r>
      <rPr>
        <sz val="11"/>
        <rFont val="宋体"/>
        <charset val="134"/>
      </rPr>
      <t>老年病房</t>
    </r>
  </si>
  <si>
    <r>
      <rPr>
        <sz val="11"/>
        <rFont val="宋体"/>
        <charset val="134"/>
      </rPr>
      <t>临床医学</t>
    </r>
  </si>
  <si>
    <t>1:3</t>
  </si>
  <si>
    <t>15001010601</t>
  </si>
  <si>
    <r>
      <rPr>
        <sz val="11"/>
        <rFont val="宋体"/>
        <charset val="134"/>
      </rPr>
      <t>张婉玲</t>
    </r>
  </si>
  <si>
    <t>15009010609</t>
  </si>
  <si>
    <r>
      <rPr>
        <sz val="11"/>
        <rFont val="宋体"/>
        <charset val="134"/>
      </rPr>
      <t>张冬雪</t>
    </r>
  </si>
  <si>
    <r>
      <rPr>
        <sz val="11"/>
        <rFont val="宋体"/>
        <charset val="134"/>
      </rPr>
      <t>省残疾人康复中心</t>
    </r>
  </si>
  <si>
    <r>
      <rPr>
        <sz val="11"/>
        <rFont val="宋体"/>
        <charset val="134"/>
      </rPr>
      <t>特殊教育康复科</t>
    </r>
  </si>
  <si>
    <t>特殊教育、学前教育</t>
  </si>
  <si>
    <t>15001010101</t>
  </si>
  <si>
    <r>
      <rPr>
        <sz val="11"/>
        <rFont val="宋体"/>
        <charset val="134"/>
      </rPr>
      <t>王闻博</t>
    </r>
  </si>
  <si>
    <r>
      <rPr>
        <sz val="11"/>
        <rFont val="宋体"/>
        <charset val="134"/>
      </rPr>
      <t>省残疾人体育训练康复中心</t>
    </r>
  </si>
  <si>
    <r>
      <rPr>
        <sz val="11"/>
        <rFont val="宋体"/>
        <charset val="134"/>
      </rPr>
      <t>残疾人集训队教练</t>
    </r>
  </si>
  <si>
    <r>
      <rPr>
        <sz val="11"/>
        <rFont val="宋体"/>
        <charset val="134"/>
      </rPr>
      <t>运动训练</t>
    </r>
  </si>
  <si>
    <t>15020010120</t>
  </si>
  <si>
    <r>
      <rPr>
        <sz val="11"/>
        <rFont val="宋体"/>
        <charset val="134"/>
      </rPr>
      <t>朱荣荣</t>
    </r>
  </si>
  <si>
    <t>15035010205</t>
  </si>
  <si>
    <r>
      <rPr>
        <sz val="11"/>
        <rFont val="宋体"/>
        <charset val="134"/>
      </rPr>
      <t>张乃予</t>
    </r>
  </si>
  <si>
    <r>
      <rPr>
        <sz val="11"/>
        <rFont val="宋体"/>
        <charset val="134"/>
      </rPr>
      <t>财务管理</t>
    </r>
  </si>
  <si>
    <r>
      <rPr>
        <sz val="11"/>
        <rFont val="宋体"/>
        <charset val="134"/>
      </rPr>
      <t>会计学</t>
    </r>
  </si>
  <si>
    <t>15017010227</t>
  </si>
  <si>
    <r>
      <rPr>
        <sz val="11"/>
        <rFont val="宋体"/>
        <charset val="134"/>
      </rPr>
      <t>苗天宇</t>
    </r>
  </si>
  <si>
    <r>
      <rPr>
        <sz val="11"/>
        <rFont val="宋体"/>
        <charset val="134"/>
      </rPr>
      <t>省残疾人辅助器具中心</t>
    </r>
  </si>
  <si>
    <t>信息管理及数据库、网站维护</t>
  </si>
  <si>
    <t>计算机系统维护、计算机办公自动化、数据库管理、计算机网络工程与管理、计算机科学与技术、信息管理与信息系统</t>
  </si>
  <si>
    <t>15060010411</t>
  </si>
  <si>
    <r>
      <rPr>
        <sz val="11"/>
        <rFont val="宋体"/>
        <charset val="134"/>
      </rPr>
      <t>刘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宇</t>
    </r>
  </si>
  <si>
    <t>15155010724</t>
  </si>
  <si>
    <r>
      <rPr>
        <sz val="11"/>
        <rFont val="宋体"/>
        <charset val="134"/>
      </rPr>
      <t>刘天莉</t>
    </r>
  </si>
  <si>
    <r>
      <rPr>
        <sz val="11"/>
        <rFont val="宋体"/>
        <charset val="134"/>
      </rPr>
      <t>肢体辅助器具适配</t>
    </r>
  </si>
  <si>
    <t>临床医学、中西医结合、中医内科学、中医学、康复治疗学、护理学</t>
  </si>
  <si>
    <t>15149010718</t>
  </si>
  <si>
    <r>
      <rPr>
        <sz val="11"/>
        <rFont val="宋体"/>
        <charset val="134"/>
      </rPr>
      <t>王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健</t>
    </r>
  </si>
  <si>
    <t>15183010822</t>
  </si>
  <si>
    <r>
      <rPr>
        <sz val="11"/>
        <rFont val="宋体"/>
        <charset val="134"/>
      </rPr>
      <t>赵晓昱</t>
    </r>
  </si>
  <si>
    <r>
      <rPr>
        <sz val="11"/>
        <rFont val="宋体"/>
        <charset val="134"/>
      </rPr>
      <t>计算机硬件器件、计算机硬件与外设及其他相关计算机专业</t>
    </r>
  </si>
  <si>
    <t>15193010903</t>
  </si>
  <si>
    <r>
      <rPr>
        <sz val="11"/>
        <rFont val="宋体"/>
        <charset val="134"/>
      </rPr>
      <t>吴芸芸</t>
    </r>
  </si>
  <si>
    <t>假肢矫形器装配</t>
  </si>
  <si>
    <r>
      <rPr>
        <sz val="11"/>
        <rFont val="宋体"/>
        <charset val="134"/>
      </rPr>
      <t>假肢、矫形器专业</t>
    </r>
  </si>
  <si>
    <t>15200010917</t>
  </si>
  <si>
    <r>
      <rPr>
        <sz val="11"/>
        <rFont val="宋体"/>
        <charset val="134"/>
      </rPr>
      <t>张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旭</t>
    </r>
  </si>
  <si>
    <t>15266011114</t>
  </si>
  <si>
    <r>
      <rPr>
        <sz val="11"/>
        <rFont val="宋体"/>
        <charset val="134"/>
      </rPr>
      <t>马盼虎</t>
    </r>
  </si>
  <si>
    <r>
      <rPr>
        <sz val="11"/>
        <rFont val="宋体"/>
        <charset val="134"/>
      </rPr>
      <t>无障碍工程</t>
    </r>
  </si>
  <si>
    <r>
      <rPr>
        <sz val="11"/>
        <rFont val="宋体"/>
        <charset val="134"/>
      </rPr>
      <t>机械设计制造及自动化、工程类</t>
    </r>
  </si>
  <si>
    <t>15296011213</t>
  </si>
  <si>
    <r>
      <rPr>
        <sz val="11"/>
        <rFont val="宋体"/>
        <charset val="134"/>
      </rPr>
      <t>张宇飞</t>
    </r>
  </si>
  <si>
    <t>15100010519</t>
  </si>
  <si>
    <r>
      <rPr>
        <sz val="11"/>
        <rFont val="宋体"/>
        <charset val="134"/>
      </rPr>
      <t>耿泽群</t>
    </r>
  </si>
  <si>
    <t>财务核算</t>
  </si>
  <si>
    <t>会计学、会计电算化</t>
  </si>
  <si>
    <t>15093010512</t>
  </si>
  <si>
    <r>
      <rPr>
        <sz val="11"/>
        <rFont val="宋体"/>
        <charset val="134"/>
      </rPr>
      <t>于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水</t>
    </r>
  </si>
  <si>
    <r>
      <rPr>
        <sz val="11"/>
        <rFont val="宋体"/>
        <charset val="134"/>
      </rPr>
      <t>项目管理、招标与管理</t>
    </r>
  </si>
  <si>
    <t>15026010904</t>
  </si>
  <si>
    <r>
      <rPr>
        <sz val="11"/>
        <rFont val="宋体"/>
        <charset val="134"/>
      </rPr>
      <t>张佳旭</t>
    </r>
  </si>
  <si>
    <r>
      <rPr>
        <sz val="11"/>
        <rFont val="宋体"/>
        <charset val="134"/>
      </rPr>
      <t>辅助器具产业研究与辅助器具研发</t>
    </r>
  </si>
  <si>
    <r>
      <rPr>
        <sz val="11"/>
        <rFont val="宋体"/>
        <charset val="134"/>
      </rPr>
      <t>经济学</t>
    </r>
  </si>
  <si>
    <t>15234011011</t>
  </si>
  <si>
    <r>
      <rPr>
        <sz val="11"/>
        <rFont val="宋体"/>
        <charset val="134"/>
      </rPr>
      <t>马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芳</t>
    </r>
  </si>
  <si>
    <r>
      <rPr>
        <sz val="11"/>
        <rFont val="宋体"/>
        <charset val="134"/>
      </rPr>
      <t>假肢矫形工程、生物医学工程</t>
    </r>
  </si>
  <si>
    <t>15253011101</t>
  </si>
  <si>
    <r>
      <rPr>
        <sz val="11"/>
        <rFont val="宋体"/>
        <charset val="134"/>
      </rPr>
      <t>韩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璐</t>
    </r>
  </si>
  <si>
    <r>
      <rPr>
        <sz val="11"/>
        <rFont val="宋体"/>
        <charset val="134"/>
      </rPr>
      <t>机械设计制造与自动化、工程类</t>
    </r>
  </si>
  <si>
    <t>15217010925</t>
  </si>
  <si>
    <r>
      <rPr>
        <sz val="11"/>
        <rFont val="宋体"/>
        <charset val="134"/>
      </rPr>
      <t>王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溪</t>
    </r>
  </si>
  <si>
    <r>
      <rPr>
        <sz val="11"/>
        <rFont val="宋体"/>
        <charset val="134"/>
      </rPr>
      <t>临床医学、中西医结合、中医内科学、中医学、康复治疗学、预防医学</t>
    </r>
  </si>
  <si>
    <t>15212010916</t>
  </si>
  <si>
    <r>
      <rPr>
        <sz val="11"/>
        <rFont val="宋体"/>
        <charset val="134"/>
      </rPr>
      <t>何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睿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</si>
</sst>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8"/>
      <color rgb="FF000000"/>
      <name val="Times New Roman"/>
      <charset val="134"/>
    </font>
    <font>
      <sz val="18"/>
      <color indexed="8"/>
      <name val="Times New Roman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2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21" borderId="9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4"/>
  <sheetViews>
    <sheetView tabSelected="1" workbookViewId="0">
      <pane ySplit="1" topLeftCell="A2" activePane="bottomLeft" state="frozen"/>
      <selection/>
      <selection pane="bottomLeft" activeCell="M6" sqref="M6"/>
    </sheetView>
  </sheetViews>
  <sheetFormatPr defaultColWidth="9" defaultRowHeight="30" customHeight="1"/>
  <cols>
    <col min="1" max="1" width="12.8571428571429" style="2" customWidth="1"/>
    <col min="2" max="2" width="8.28571428571429" style="2" customWidth="1"/>
    <col min="3" max="3" width="26.5714285714286" style="3" customWidth="1"/>
    <col min="4" max="4" width="18.8571428571429" style="4" customWidth="1"/>
    <col min="5" max="5" width="31.2857142857143" style="3" customWidth="1"/>
    <col min="6" max="11" width="6.71428571428571" style="2" customWidth="1"/>
    <col min="12" max="16384" width="9.14285714285714" style="2"/>
  </cols>
  <sheetData>
    <row r="1" ht="54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customHeight="1" spans="1:11">
      <c r="A3" s="7" t="s">
        <v>12</v>
      </c>
      <c r="B3" s="7" t="s">
        <v>13</v>
      </c>
      <c r="C3" s="10" t="s">
        <v>14</v>
      </c>
      <c r="D3" s="9" t="s">
        <v>15</v>
      </c>
      <c r="E3" s="9" t="s">
        <v>16</v>
      </c>
      <c r="F3" s="7">
        <v>2</v>
      </c>
      <c r="G3" s="11" t="s">
        <v>17</v>
      </c>
      <c r="H3" s="12">
        <v>56.57</v>
      </c>
      <c r="I3" s="12">
        <v>77.6</v>
      </c>
      <c r="J3" s="12">
        <f>(H3+I3)/2</f>
        <v>67.085</v>
      </c>
      <c r="K3" s="7">
        <v>1</v>
      </c>
    </row>
    <row r="4" s="1" customFormat="1" customHeight="1" spans="1:11">
      <c r="A4" s="7" t="s">
        <v>18</v>
      </c>
      <c r="B4" s="7" t="s">
        <v>19</v>
      </c>
      <c r="C4" s="10"/>
      <c r="D4" s="9"/>
      <c r="E4" s="9"/>
      <c r="F4" s="7"/>
      <c r="G4" s="11"/>
      <c r="H4" s="12">
        <v>50.58</v>
      </c>
      <c r="I4" s="12">
        <v>79.8</v>
      </c>
      <c r="J4" s="12">
        <f>(H4+I4)/2</f>
        <v>65.19</v>
      </c>
      <c r="K4" s="7">
        <v>2</v>
      </c>
    </row>
    <row r="5" customHeight="1" spans="1:11">
      <c r="A5" s="7" t="s">
        <v>20</v>
      </c>
      <c r="B5" s="7" t="s">
        <v>21</v>
      </c>
      <c r="C5" s="13" t="s">
        <v>22</v>
      </c>
      <c r="D5" s="9" t="s">
        <v>23</v>
      </c>
      <c r="E5" s="14" t="s">
        <v>24</v>
      </c>
      <c r="F5" s="7">
        <v>1</v>
      </c>
      <c r="G5" s="11" t="s">
        <v>17</v>
      </c>
      <c r="H5" s="7">
        <v>56.92</v>
      </c>
      <c r="I5" s="12">
        <v>82.2</v>
      </c>
      <c r="J5" s="12">
        <f t="shared" ref="J5:J24" si="0">(H5+I5)/2</f>
        <v>69.56</v>
      </c>
      <c r="K5" s="7">
        <v>1</v>
      </c>
    </row>
    <row r="6" customHeight="1" spans="1:11">
      <c r="A6" s="7" t="s">
        <v>25</v>
      </c>
      <c r="B6" s="7" t="s">
        <v>26</v>
      </c>
      <c r="C6" s="9" t="s">
        <v>27</v>
      </c>
      <c r="D6" s="9" t="s">
        <v>28</v>
      </c>
      <c r="E6" s="9" t="s">
        <v>29</v>
      </c>
      <c r="F6" s="7">
        <v>2</v>
      </c>
      <c r="G6" s="11" t="s">
        <v>17</v>
      </c>
      <c r="H6" s="7">
        <v>57.33</v>
      </c>
      <c r="I6" s="12">
        <v>86</v>
      </c>
      <c r="J6" s="12">
        <f t="shared" si="0"/>
        <v>71.665</v>
      </c>
      <c r="K6" s="7">
        <v>1</v>
      </c>
    </row>
    <row r="7" customHeight="1" spans="1:11">
      <c r="A7" s="7" t="s">
        <v>30</v>
      </c>
      <c r="B7" s="7" t="s">
        <v>31</v>
      </c>
      <c r="C7" s="9"/>
      <c r="D7" s="9"/>
      <c r="E7" s="9"/>
      <c r="F7" s="7"/>
      <c r="G7" s="11"/>
      <c r="H7" s="12">
        <v>48.16</v>
      </c>
      <c r="I7" s="12">
        <v>77.6</v>
      </c>
      <c r="J7" s="12">
        <f t="shared" si="0"/>
        <v>62.88</v>
      </c>
      <c r="K7" s="7">
        <v>2</v>
      </c>
    </row>
    <row r="8" customHeight="1" spans="1:11">
      <c r="A8" s="7" t="s">
        <v>32</v>
      </c>
      <c r="B8" s="7" t="s">
        <v>33</v>
      </c>
      <c r="C8" s="9" t="s">
        <v>27</v>
      </c>
      <c r="D8" s="9" t="s">
        <v>34</v>
      </c>
      <c r="E8" s="7" t="s">
        <v>35</v>
      </c>
      <c r="F8" s="7">
        <v>1</v>
      </c>
      <c r="G8" s="11" t="s">
        <v>17</v>
      </c>
      <c r="H8" s="7">
        <v>61.69</v>
      </c>
      <c r="I8" s="12">
        <v>82.2</v>
      </c>
      <c r="J8" s="12">
        <f t="shared" si="0"/>
        <v>71.945</v>
      </c>
      <c r="K8" s="7">
        <v>1</v>
      </c>
    </row>
    <row r="9" customHeight="1" spans="1:11">
      <c r="A9" s="7" t="s">
        <v>36</v>
      </c>
      <c r="B9" s="7" t="s">
        <v>37</v>
      </c>
      <c r="C9" s="9" t="s">
        <v>38</v>
      </c>
      <c r="D9" s="14" t="s">
        <v>39</v>
      </c>
      <c r="E9" s="8" t="s">
        <v>40</v>
      </c>
      <c r="F9" s="7">
        <v>2</v>
      </c>
      <c r="G9" s="11" t="s">
        <v>17</v>
      </c>
      <c r="H9" s="12">
        <v>67.79</v>
      </c>
      <c r="I9" s="12">
        <v>85</v>
      </c>
      <c r="J9" s="12">
        <f t="shared" si="0"/>
        <v>76.395</v>
      </c>
      <c r="K9" s="7">
        <v>1</v>
      </c>
    </row>
    <row r="10" customHeight="1" spans="1:11">
      <c r="A10" s="7" t="s">
        <v>41</v>
      </c>
      <c r="B10" s="7" t="s">
        <v>42</v>
      </c>
      <c r="C10" s="9"/>
      <c r="D10" s="14"/>
      <c r="E10" s="9"/>
      <c r="F10" s="7"/>
      <c r="G10" s="11"/>
      <c r="H10" s="12">
        <v>62.04</v>
      </c>
      <c r="I10" s="12">
        <v>85.2</v>
      </c>
      <c r="J10" s="12">
        <f t="shared" si="0"/>
        <v>73.62</v>
      </c>
      <c r="K10" s="7">
        <v>2</v>
      </c>
    </row>
    <row r="11" customHeight="1" spans="1:11">
      <c r="A11" s="7" t="s">
        <v>43</v>
      </c>
      <c r="B11" s="7" t="s">
        <v>44</v>
      </c>
      <c r="C11" s="9" t="s">
        <v>38</v>
      </c>
      <c r="D11" s="9" t="s">
        <v>45</v>
      </c>
      <c r="E11" s="14" t="s">
        <v>46</v>
      </c>
      <c r="F11" s="7">
        <v>2</v>
      </c>
      <c r="G11" s="11" t="s">
        <v>17</v>
      </c>
      <c r="H11" s="12">
        <v>62.9</v>
      </c>
      <c r="I11" s="12">
        <v>88.4</v>
      </c>
      <c r="J11" s="12">
        <f t="shared" si="0"/>
        <v>75.65</v>
      </c>
      <c r="K11" s="7">
        <v>1</v>
      </c>
    </row>
    <row r="12" customHeight="1" spans="1:11">
      <c r="A12" s="7" t="s">
        <v>47</v>
      </c>
      <c r="B12" s="7" t="s">
        <v>48</v>
      </c>
      <c r="C12" s="9"/>
      <c r="D12" s="9"/>
      <c r="E12" s="14"/>
      <c r="F12" s="7"/>
      <c r="G12" s="11"/>
      <c r="H12" s="12">
        <v>53.76</v>
      </c>
      <c r="I12" s="12">
        <v>84.4</v>
      </c>
      <c r="J12" s="12">
        <f t="shared" si="0"/>
        <v>69.08</v>
      </c>
      <c r="K12" s="7">
        <v>2</v>
      </c>
    </row>
    <row r="13" customHeight="1" spans="1:11">
      <c r="A13" s="7" t="s">
        <v>49</v>
      </c>
      <c r="B13" s="7" t="s">
        <v>50</v>
      </c>
      <c r="C13" s="9" t="s">
        <v>38</v>
      </c>
      <c r="D13" s="9" t="s">
        <v>45</v>
      </c>
      <c r="E13" s="9" t="s">
        <v>51</v>
      </c>
      <c r="F13" s="7">
        <v>1</v>
      </c>
      <c r="G13" s="11" t="s">
        <v>17</v>
      </c>
      <c r="H13" s="12">
        <v>58.15</v>
      </c>
      <c r="I13" s="12">
        <v>84.2</v>
      </c>
      <c r="J13" s="12">
        <f t="shared" si="0"/>
        <v>71.175</v>
      </c>
      <c r="K13" s="7">
        <v>1</v>
      </c>
    </row>
    <row r="14" customHeight="1" spans="1:11">
      <c r="A14" s="7" t="s">
        <v>52</v>
      </c>
      <c r="B14" s="7" t="s">
        <v>53</v>
      </c>
      <c r="C14" s="9" t="s">
        <v>38</v>
      </c>
      <c r="D14" s="14" t="s">
        <v>54</v>
      </c>
      <c r="E14" s="9" t="s">
        <v>55</v>
      </c>
      <c r="F14" s="7">
        <v>2</v>
      </c>
      <c r="G14" s="11" t="s">
        <v>17</v>
      </c>
      <c r="H14" s="12">
        <v>52.13</v>
      </c>
      <c r="I14" s="12">
        <v>84.4</v>
      </c>
      <c r="J14" s="12">
        <f t="shared" si="0"/>
        <v>68.265</v>
      </c>
      <c r="K14" s="7">
        <v>1</v>
      </c>
    </row>
    <row r="15" customHeight="1" spans="1:11">
      <c r="A15" s="7" t="s">
        <v>56</v>
      </c>
      <c r="B15" s="7" t="s">
        <v>57</v>
      </c>
      <c r="C15" s="9"/>
      <c r="D15" s="14"/>
      <c r="E15" s="9"/>
      <c r="F15" s="7"/>
      <c r="G15" s="11"/>
      <c r="H15" s="12">
        <v>53.75</v>
      </c>
      <c r="I15" s="12">
        <v>79.6</v>
      </c>
      <c r="J15" s="12">
        <f t="shared" si="0"/>
        <v>66.675</v>
      </c>
      <c r="K15" s="7">
        <v>2</v>
      </c>
    </row>
    <row r="16" customHeight="1" spans="1:11">
      <c r="A16" s="7" t="s">
        <v>58</v>
      </c>
      <c r="B16" s="7" t="s">
        <v>59</v>
      </c>
      <c r="C16" s="9" t="s">
        <v>38</v>
      </c>
      <c r="D16" s="9" t="s">
        <v>60</v>
      </c>
      <c r="E16" s="9" t="s">
        <v>61</v>
      </c>
      <c r="F16" s="7">
        <v>2</v>
      </c>
      <c r="G16" s="11" t="s">
        <v>17</v>
      </c>
      <c r="H16" s="12">
        <v>60.04</v>
      </c>
      <c r="I16" s="12">
        <v>86.6</v>
      </c>
      <c r="J16" s="12">
        <f t="shared" si="0"/>
        <v>73.32</v>
      </c>
      <c r="K16" s="7">
        <v>1</v>
      </c>
    </row>
    <row r="17" s="1" customFormat="1" customHeight="1" spans="1:11">
      <c r="A17" s="7" t="s">
        <v>62</v>
      </c>
      <c r="B17" s="7" t="s">
        <v>63</v>
      </c>
      <c r="C17" s="9"/>
      <c r="D17" s="9"/>
      <c r="E17" s="9"/>
      <c r="F17" s="7"/>
      <c r="G17" s="11"/>
      <c r="H17" s="12">
        <v>59.58</v>
      </c>
      <c r="I17" s="12">
        <v>87</v>
      </c>
      <c r="J17" s="12">
        <f t="shared" si="0"/>
        <v>73.29</v>
      </c>
      <c r="K17" s="7">
        <v>2</v>
      </c>
    </row>
    <row r="18" customHeight="1" spans="1:11">
      <c r="A18" s="7" t="s">
        <v>64</v>
      </c>
      <c r="B18" s="7" t="s">
        <v>65</v>
      </c>
      <c r="C18" s="15" t="s">
        <v>38</v>
      </c>
      <c r="D18" s="14" t="s">
        <v>66</v>
      </c>
      <c r="E18" s="14" t="s">
        <v>67</v>
      </c>
      <c r="F18" s="7">
        <v>1</v>
      </c>
      <c r="G18" s="11" t="s">
        <v>17</v>
      </c>
      <c r="H18" s="12">
        <v>62.89</v>
      </c>
      <c r="I18" s="12">
        <v>83.2</v>
      </c>
      <c r="J18" s="12">
        <f t="shared" si="0"/>
        <v>73.045</v>
      </c>
      <c r="K18" s="7">
        <v>1</v>
      </c>
    </row>
    <row r="19" customHeight="1" spans="1:11">
      <c r="A19" s="7" t="s">
        <v>68</v>
      </c>
      <c r="B19" s="7" t="s">
        <v>69</v>
      </c>
      <c r="C19" s="15" t="s">
        <v>38</v>
      </c>
      <c r="D19" s="9" t="s">
        <v>34</v>
      </c>
      <c r="E19" s="9" t="s">
        <v>70</v>
      </c>
      <c r="F19" s="7">
        <v>1</v>
      </c>
      <c r="G19" s="11" t="s">
        <v>17</v>
      </c>
      <c r="H19" s="12">
        <v>52.43</v>
      </c>
      <c r="I19" s="12">
        <v>81.2</v>
      </c>
      <c r="J19" s="12">
        <f t="shared" si="0"/>
        <v>66.815</v>
      </c>
      <c r="K19" s="7">
        <v>1</v>
      </c>
    </row>
    <row r="20" customHeight="1" spans="1:11">
      <c r="A20" s="7" t="s">
        <v>71</v>
      </c>
      <c r="B20" s="7" t="s">
        <v>72</v>
      </c>
      <c r="C20" s="9" t="s">
        <v>38</v>
      </c>
      <c r="D20" s="9" t="s">
        <v>73</v>
      </c>
      <c r="E20" s="9" t="s">
        <v>74</v>
      </c>
      <c r="F20" s="7">
        <v>1</v>
      </c>
      <c r="G20" s="11" t="s">
        <v>17</v>
      </c>
      <c r="H20" s="12">
        <v>54.4</v>
      </c>
      <c r="I20" s="12">
        <v>83.6</v>
      </c>
      <c r="J20" s="12">
        <f t="shared" si="0"/>
        <v>69</v>
      </c>
      <c r="K20" s="7">
        <v>1</v>
      </c>
    </row>
    <row r="21" customHeight="1" spans="1:11">
      <c r="A21" s="7" t="s">
        <v>75</v>
      </c>
      <c r="B21" s="7" t="s">
        <v>76</v>
      </c>
      <c r="C21" s="9" t="s">
        <v>38</v>
      </c>
      <c r="D21" s="9" t="s">
        <v>73</v>
      </c>
      <c r="E21" s="9" t="s">
        <v>77</v>
      </c>
      <c r="F21" s="7">
        <v>1</v>
      </c>
      <c r="G21" s="11" t="s">
        <v>17</v>
      </c>
      <c r="H21" s="12">
        <v>63.24</v>
      </c>
      <c r="I21" s="12">
        <v>82.2</v>
      </c>
      <c r="J21" s="12">
        <f t="shared" si="0"/>
        <v>72.72</v>
      </c>
      <c r="K21" s="7">
        <v>1</v>
      </c>
    </row>
    <row r="22" customHeight="1" spans="1:11">
      <c r="A22" s="7" t="s">
        <v>78</v>
      </c>
      <c r="B22" s="7" t="s">
        <v>79</v>
      </c>
      <c r="C22" s="9" t="s">
        <v>38</v>
      </c>
      <c r="D22" s="9" t="s">
        <v>73</v>
      </c>
      <c r="E22" s="9" t="s">
        <v>80</v>
      </c>
      <c r="F22" s="7">
        <v>1</v>
      </c>
      <c r="G22" s="11" t="s">
        <v>17</v>
      </c>
      <c r="H22" s="12">
        <v>64.66</v>
      </c>
      <c r="I22" s="12">
        <v>81.8</v>
      </c>
      <c r="J22" s="12">
        <f t="shared" si="0"/>
        <v>73.23</v>
      </c>
      <c r="K22" s="7">
        <v>1</v>
      </c>
    </row>
    <row r="23" customHeight="1" spans="1:11">
      <c r="A23" s="7" t="s">
        <v>81</v>
      </c>
      <c r="B23" s="7" t="s">
        <v>82</v>
      </c>
      <c r="C23" s="9" t="s">
        <v>38</v>
      </c>
      <c r="D23" s="9" t="s">
        <v>73</v>
      </c>
      <c r="E23" s="9" t="s">
        <v>83</v>
      </c>
      <c r="F23" s="7">
        <v>2</v>
      </c>
      <c r="G23" s="11" t="s">
        <v>17</v>
      </c>
      <c r="H23" s="12">
        <v>61.99</v>
      </c>
      <c r="I23" s="12">
        <v>85.4</v>
      </c>
      <c r="J23" s="12">
        <f t="shared" si="0"/>
        <v>73.695</v>
      </c>
      <c r="K23" s="7">
        <v>1</v>
      </c>
    </row>
    <row r="24" customHeight="1" spans="1:11">
      <c r="A24" s="7" t="s">
        <v>84</v>
      </c>
      <c r="B24" s="7" t="s">
        <v>85</v>
      </c>
      <c r="C24" s="9"/>
      <c r="D24" s="9"/>
      <c r="E24" s="9"/>
      <c r="F24" s="7"/>
      <c r="G24" s="11"/>
      <c r="H24" s="12">
        <v>63.14</v>
      </c>
      <c r="I24" s="12">
        <v>82.2</v>
      </c>
      <c r="J24" s="12">
        <f t="shared" si="0"/>
        <v>72.67</v>
      </c>
      <c r="K24" s="7">
        <v>2</v>
      </c>
    </row>
  </sheetData>
  <mergeCells count="36">
    <mergeCell ref="A1:K1"/>
    <mergeCell ref="C3:C4"/>
    <mergeCell ref="C6:C7"/>
    <mergeCell ref="C9:C10"/>
    <mergeCell ref="C11:C12"/>
    <mergeCell ref="C14:C15"/>
    <mergeCell ref="C16:C17"/>
    <mergeCell ref="C23:C24"/>
    <mergeCell ref="D3:D4"/>
    <mergeCell ref="D6:D7"/>
    <mergeCell ref="D9:D10"/>
    <mergeCell ref="D11:D12"/>
    <mergeCell ref="D14:D15"/>
    <mergeCell ref="D16:D17"/>
    <mergeCell ref="D23:D24"/>
    <mergeCell ref="E3:E4"/>
    <mergeCell ref="E6:E7"/>
    <mergeCell ref="E9:E10"/>
    <mergeCell ref="E11:E12"/>
    <mergeCell ref="E14:E15"/>
    <mergeCell ref="E16:E17"/>
    <mergeCell ref="E23:E24"/>
    <mergeCell ref="F3:F4"/>
    <mergeCell ref="F6:F7"/>
    <mergeCell ref="F9:F10"/>
    <mergeCell ref="F11:F12"/>
    <mergeCell ref="F14:F15"/>
    <mergeCell ref="F16:F17"/>
    <mergeCell ref="F23:F24"/>
    <mergeCell ref="G3:G4"/>
    <mergeCell ref="G6:G7"/>
    <mergeCell ref="G9:G10"/>
    <mergeCell ref="G11:G12"/>
    <mergeCell ref="G14:G15"/>
    <mergeCell ref="G16:G17"/>
    <mergeCell ref="G23:G24"/>
  </mergeCells>
  <pageMargins left="0.511805555555556" right="0.511805555555556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体检、考察名单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chenh</dc:creator>
  <cp:lastModifiedBy>User</cp:lastModifiedBy>
  <dcterms:created xsi:type="dcterms:W3CDTF">2016-01-13T01:13:00Z</dcterms:created>
  <cp:lastPrinted>2016-01-19T00:52:00Z</cp:lastPrinted>
  <dcterms:modified xsi:type="dcterms:W3CDTF">2016-01-19T01:45:59Z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