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资格复审人员名单" sheetId="1" r:id="rId1"/>
  </sheets>
  <definedNames>
    <definedName name="_xlnm.Print_Titles" localSheetId="0">资格复审人员名单!$1:$2</definedName>
  </definedNames>
  <calcPr calcId="124519"/>
</workbook>
</file>

<file path=xl/calcChain.xml><?xml version="1.0" encoding="utf-8"?>
<calcChain xmlns="http://schemas.openxmlformats.org/spreadsheetml/2006/main">
  <c r="H138" i="1"/>
  <c r="J138" s="1"/>
  <c r="H151"/>
  <c r="J151" s="1"/>
  <c r="J150"/>
  <c r="H150"/>
  <c r="H149"/>
  <c r="J149" s="1"/>
  <c r="H148"/>
  <c r="J148" s="1"/>
  <c r="H147"/>
  <c r="J147" s="1"/>
  <c r="J146"/>
  <c r="H146"/>
  <c r="H145"/>
  <c r="J145" s="1"/>
  <c r="H144"/>
  <c r="J144" s="1"/>
  <c r="H143"/>
  <c r="J143" s="1"/>
  <c r="J142"/>
  <c r="H142"/>
  <c r="H141"/>
  <c r="J141" s="1"/>
  <c r="H140"/>
  <c r="J140" s="1"/>
  <c r="H139"/>
  <c r="J139" s="1"/>
  <c r="J137"/>
  <c r="H137"/>
  <c r="H136"/>
  <c r="J136" s="1"/>
  <c r="H135"/>
  <c r="J135" s="1"/>
  <c r="H134"/>
  <c r="J134" s="1"/>
  <c r="J133"/>
  <c r="H133"/>
  <c r="H132"/>
  <c r="J132" s="1"/>
  <c r="H131"/>
  <c r="J131" s="1"/>
  <c r="H130"/>
  <c r="J130" s="1"/>
  <c r="J129"/>
  <c r="H129"/>
  <c r="H128"/>
  <c r="J128" s="1"/>
  <c r="H127"/>
  <c r="J127" s="1"/>
  <c r="H126"/>
  <c r="J126" s="1"/>
  <c r="J125"/>
  <c r="H125"/>
  <c r="H124"/>
  <c r="J124" s="1"/>
  <c r="H123"/>
  <c r="J123" s="1"/>
  <c r="H122"/>
  <c r="J122" s="1"/>
  <c r="J121"/>
  <c r="H121"/>
  <c r="H120"/>
  <c r="J120" s="1"/>
  <c r="H119"/>
  <c r="J119" s="1"/>
  <c r="H118"/>
  <c r="J118" s="1"/>
  <c r="H117"/>
  <c r="J117" s="1"/>
  <c r="H116"/>
  <c r="J116" s="1"/>
  <c r="J115"/>
  <c r="H115"/>
  <c r="H114"/>
  <c r="J114" s="1"/>
  <c r="J113"/>
  <c r="H113"/>
  <c r="H112"/>
  <c r="J112" s="1"/>
  <c r="H111"/>
  <c r="J111" s="1"/>
  <c r="H110"/>
  <c r="J110" s="1"/>
  <c r="H109"/>
  <c r="J109" s="1"/>
  <c r="H108"/>
  <c r="J108" s="1"/>
  <c r="J107"/>
  <c r="H107"/>
  <c r="H106"/>
  <c r="J106" s="1"/>
  <c r="J105"/>
  <c r="H105"/>
  <c r="H104"/>
  <c r="J104" s="1"/>
  <c r="H103"/>
  <c r="J103" s="1"/>
  <c r="H102"/>
  <c r="J102" s="1"/>
  <c r="H101"/>
  <c r="J101" s="1"/>
  <c r="H100"/>
  <c r="J100" s="1"/>
  <c r="H99"/>
  <c r="J99" s="1"/>
  <c r="H98"/>
  <c r="J98" s="1"/>
  <c r="J97"/>
  <c r="H97"/>
  <c r="H96"/>
  <c r="J96" s="1"/>
  <c r="H95"/>
  <c r="J95" s="1"/>
  <c r="H94"/>
  <c r="J94" s="1"/>
  <c r="H93"/>
  <c r="J93" s="1"/>
  <c r="H92"/>
  <c r="J92" s="1"/>
  <c r="H91"/>
  <c r="J91" s="1"/>
  <c r="H90"/>
  <c r="J90" s="1"/>
  <c r="J89"/>
  <c r="H89"/>
  <c r="H88"/>
  <c r="J88" s="1"/>
  <c r="H87"/>
  <c r="J87" s="1"/>
  <c r="H86"/>
  <c r="J86" s="1"/>
  <c r="H85"/>
  <c r="J85" s="1"/>
  <c r="H84"/>
  <c r="J84" s="1"/>
  <c r="J83"/>
  <c r="H83"/>
  <c r="H82"/>
  <c r="J82" s="1"/>
  <c r="J81"/>
  <c r="H81"/>
  <c r="H80"/>
  <c r="J80" s="1"/>
  <c r="H79"/>
  <c r="J79" s="1"/>
  <c r="H78"/>
  <c r="J78" s="1"/>
  <c r="H77"/>
  <c r="J77" s="1"/>
  <c r="H76"/>
  <c r="J76" s="1"/>
  <c r="H75"/>
  <c r="J75" s="1"/>
  <c r="H74"/>
  <c r="J74" s="1"/>
  <c r="J73"/>
  <c r="H73"/>
  <c r="H72"/>
  <c r="J72" s="1"/>
  <c r="H71"/>
  <c r="J71" s="1"/>
  <c r="H70"/>
  <c r="J70" s="1"/>
  <c r="H69"/>
  <c r="J69" s="1"/>
  <c r="H68"/>
  <c r="J68" s="1"/>
  <c r="H67"/>
  <c r="J67" s="1"/>
  <c r="H66"/>
  <c r="J66" s="1"/>
  <c r="J65"/>
  <c r="H65"/>
  <c r="H64"/>
  <c r="J64" s="1"/>
  <c r="H63"/>
  <c r="J63" s="1"/>
  <c r="H62"/>
  <c r="J62" s="1"/>
  <c r="H61"/>
  <c r="J61" s="1"/>
  <c r="H60"/>
  <c r="J60" s="1"/>
  <c r="J59"/>
  <c r="H59"/>
  <c r="H58"/>
  <c r="J58" s="1"/>
  <c r="J57"/>
  <c r="H57"/>
  <c r="H56"/>
  <c r="J56" s="1"/>
  <c r="H55"/>
  <c r="J55" s="1"/>
  <c r="H54"/>
  <c r="J54" s="1"/>
  <c r="H53"/>
  <c r="J53" s="1"/>
  <c r="H52"/>
  <c r="J52" s="1"/>
  <c r="J51"/>
  <c r="H51"/>
  <c r="H50"/>
  <c r="J50" s="1"/>
  <c r="J49"/>
  <c r="H49"/>
  <c r="H48"/>
  <c r="J48" s="1"/>
  <c r="H47"/>
  <c r="J47" s="1"/>
  <c r="H46"/>
  <c r="J46" s="1"/>
  <c r="H45"/>
  <c r="J45" s="1"/>
  <c r="H44"/>
  <c r="J44" s="1"/>
  <c r="J43"/>
  <c r="H43"/>
  <c r="H42"/>
  <c r="J42" s="1"/>
  <c r="J41"/>
  <c r="H41"/>
  <c r="H40"/>
  <c r="J40" s="1"/>
  <c r="H39"/>
  <c r="J39" s="1"/>
  <c r="H38"/>
  <c r="J38" s="1"/>
  <c r="H37"/>
  <c r="J37" s="1"/>
  <c r="H36"/>
  <c r="J36" s="1"/>
  <c r="J35"/>
  <c r="H35"/>
  <c r="H34"/>
  <c r="J34" s="1"/>
  <c r="J33"/>
  <c r="H33"/>
  <c r="H32"/>
  <c r="J32" s="1"/>
  <c r="H31"/>
  <c r="J31" s="1"/>
  <c r="H30"/>
  <c r="J30" s="1"/>
  <c r="H29"/>
  <c r="J29" s="1"/>
  <c r="H28"/>
  <c r="J28" s="1"/>
  <c r="J27"/>
  <c r="H27"/>
  <c r="H26"/>
  <c r="J26" s="1"/>
  <c r="J25"/>
  <c r="H25"/>
  <c r="H24"/>
  <c r="J24" s="1"/>
  <c r="H23"/>
  <c r="J23" s="1"/>
  <c r="H22"/>
  <c r="J22" s="1"/>
  <c r="H21"/>
  <c r="J21" s="1"/>
  <c r="H20"/>
  <c r="J20" s="1"/>
  <c r="J19"/>
  <c r="H19"/>
  <c r="H18"/>
  <c r="J18" s="1"/>
  <c r="J17"/>
  <c r="H17"/>
  <c r="H16"/>
  <c r="J16" s="1"/>
  <c r="H15"/>
  <c r="J15" s="1"/>
  <c r="H14"/>
  <c r="J14" s="1"/>
  <c r="H13"/>
  <c r="J13" s="1"/>
  <c r="H12"/>
  <c r="J12" s="1"/>
  <c r="J11"/>
  <c r="H11"/>
  <c r="H10"/>
  <c r="J10" s="1"/>
  <c r="J9"/>
  <c r="H9"/>
  <c r="H8"/>
  <c r="J8" s="1"/>
  <c r="J7"/>
  <c r="H7"/>
  <c r="H6"/>
  <c r="J6" s="1"/>
  <c r="H5"/>
  <c r="J5" s="1"/>
  <c r="H4"/>
  <c r="J4" s="1"/>
  <c r="J3"/>
  <c r="H3"/>
</calcChain>
</file>

<file path=xl/sharedStrings.xml><?xml version="1.0" encoding="utf-8"?>
<sst xmlns="http://schemas.openxmlformats.org/spreadsheetml/2006/main" count="871" uniqueCount="393">
  <si>
    <t>2015年事业单位公开招聘工作人员入围资格复审人员名单</t>
    <phoneticPr fontId="2" type="noConversion"/>
  </si>
  <si>
    <t>序号</t>
    <phoneticPr fontId="5" type="noConversion"/>
  </si>
  <si>
    <t>姓名</t>
  </si>
  <si>
    <t>民族</t>
    <phoneticPr fontId="5" type="noConversion"/>
  </si>
  <si>
    <t>报考部门</t>
  </si>
  <si>
    <t>报考职位</t>
  </si>
  <si>
    <t>考号</t>
  </si>
  <si>
    <t>笔试成绩</t>
    <phoneticPr fontId="5" type="noConversion"/>
  </si>
  <si>
    <t>加权后笔试成绩</t>
    <phoneticPr fontId="5" type="noConversion"/>
  </si>
  <si>
    <t>民族分</t>
    <phoneticPr fontId="5" type="noConversion"/>
  </si>
  <si>
    <t>笔试总成绩</t>
    <phoneticPr fontId="5" type="noConversion"/>
  </si>
  <si>
    <t>黄馨</t>
  </si>
  <si>
    <t>汉族</t>
  </si>
  <si>
    <t>阿拉善盟审计信息化科研中心</t>
  </si>
  <si>
    <t>工作人员</t>
  </si>
  <si>
    <t>01010110205</t>
  </si>
  <si>
    <t>0</t>
  </si>
  <si>
    <t>陶梦璐</t>
  </si>
  <si>
    <t>蒙古族</t>
  </si>
  <si>
    <t>01010110104</t>
  </si>
  <si>
    <t>2.5</t>
  </si>
  <si>
    <t>黄越</t>
  </si>
  <si>
    <t>01010110201</t>
  </si>
  <si>
    <t>伟力</t>
  </si>
  <si>
    <t>01010110128</t>
  </si>
  <si>
    <t>邱心宇</t>
  </si>
  <si>
    <t>01010110106</t>
  </si>
  <si>
    <t>汪涵</t>
  </si>
  <si>
    <t>01010110216</t>
  </si>
  <si>
    <t>阿拉德尔图</t>
  </si>
  <si>
    <t>阿拉善盟危化企业远程监察信息中心</t>
  </si>
  <si>
    <t>监察员1(定向)</t>
  </si>
  <si>
    <t>02010110225</t>
  </si>
  <si>
    <t>谢阿娟</t>
  </si>
  <si>
    <t>02010110226</t>
  </si>
  <si>
    <t>刘琴</t>
  </si>
  <si>
    <t>02010110224</t>
  </si>
  <si>
    <t>邓超</t>
  </si>
  <si>
    <t>监察员2(调整定向)</t>
  </si>
  <si>
    <t>02020110305</t>
  </si>
  <si>
    <t>罗堃</t>
  </si>
  <si>
    <t>02020110227</t>
  </si>
  <si>
    <t>杨程来</t>
  </si>
  <si>
    <t>02020110301</t>
  </si>
  <si>
    <t>素伦嘎</t>
  </si>
  <si>
    <t>阿盟环境影响评估中心</t>
  </si>
  <si>
    <t>环境影响评价技术评估（定向）</t>
  </si>
  <si>
    <t>05010220106</t>
  </si>
  <si>
    <t>图蒙</t>
  </si>
  <si>
    <t>05010110318</t>
  </si>
  <si>
    <t>蔺杨</t>
  </si>
  <si>
    <t>05010110317</t>
  </si>
  <si>
    <t>张笑然</t>
  </si>
  <si>
    <t>环境影响评价技术评估</t>
  </si>
  <si>
    <t>05020110411</t>
  </si>
  <si>
    <t>王文婕</t>
  </si>
  <si>
    <t>05020110408</t>
  </si>
  <si>
    <t>赵伟杰</t>
  </si>
  <si>
    <t>05020110330</t>
  </si>
  <si>
    <t>纳荷雅</t>
  </si>
  <si>
    <t>阿左旗敖镇林工站</t>
  </si>
  <si>
    <t>工作人员1（定向）（阿左旗）</t>
  </si>
  <si>
    <t>09010220108</t>
  </si>
  <si>
    <t>乌云嘎</t>
  </si>
  <si>
    <t>09010220107</t>
  </si>
  <si>
    <t>乌音嘎</t>
  </si>
  <si>
    <t>阿左旗超苏木林工站</t>
  </si>
  <si>
    <t>工作人员2（定向）（阿左旗）</t>
  </si>
  <si>
    <t>10010220119</t>
  </si>
  <si>
    <t>阿拉腾苏布德</t>
  </si>
  <si>
    <t>10010220125</t>
  </si>
  <si>
    <t>胡祖娜</t>
  </si>
  <si>
    <t>10010220109</t>
  </si>
  <si>
    <t>雅茹</t>
  </si>
  <si>
    <t>阿左旗敖镇水利服务站</t>
  </si>
  <si>
    <t>工作人员3（调整定向）（阿左旗）</t>
  </si>
  <si>
    <t>11010110506</t>
  </si>
  <si>
    <t>胡文杰</t>
  </si>
  <si>
    <t>11010110502</t>
  </si>
  <si>
    <t>乌雅姮</t>
  </si>
  <si>
    <t>11010110522</t>
  </si>
  <si>
    <t>塔娜</t>
  </si>
  <si>
    <t>阿左旗巴润别立水利服务站</t>
  </si>
  <si>
    <t>工作人员4（定向）（阿左旗）</t>
  </si>
  <si>
    <t>12010220619</t>
  </si>
  <si>
    <t>莫日根</t>
  </si>
  <si>
    <t>12010220505</t>
  </si>
  <si>
    <t>查娜</t>
  </si>
  <si>
    <t>12010220402</t>
  </si>
  <si>
    <t>杨婷</t>
  </si>
  <si>
    <t>阿左旗超格图呼热动监所</t>
  </si>
  <si>
    <t>工作人员1（阿左旗）</t>
  </si>
  <si>
    <t>13010111206</t>
  </si>
  <si>
    <t>王娇龙</t>
  </si>
  <si>
    <t>13010111829</t>
  </si>
  <si>
    <t>白珺</t>
  </si>
  <si>
    <t>13010111622</t>
  </si>
  <si>
    <t>王香君</t>
  </si>
  <si>
    <t>阿左旗巴彦诺尔公动监所</t>
  </si>
  <si>
    <t>工作人员2（阿左旗）</t>
  </si>
  <si>
    <t>14010112328</t>
  </si>
  <si>
    <t>何育达</t>
  </si>
  <si>
    <t>14010310524</t>
  </si>
  <si>
    <t>魏洁</t>
  </si>
  <si>
    <t>14010310117</t>
  </si>
  <si>
    <t>高海亮</t>
  </si>
  <si>
    <t>阿左旗哈什哈农牧中心</t>
  </si>
  <si>
    <t>工作人员5（定向）（阿左旗）</t>
  </si>
  <si>
    <t>15010310712</t>
  </si>
  <si>
    <t>苏日那</t>
  </si>
  <si>
    <t>15010310803</t>
  </si>
  <si>
    <t>于桠楠</t>
  </si>
  <si>
    <t>15010310901</t>
  </si>
  <si>
    <t>东德布</t>
  </si>
  <si>
    <t>阿右旗塔木素布拉格农牧业服务中心</t>
  </si>
  <si>
    <t>兽医（定向）（阿右旗）</t>
  </si>
  <si>
    <t>23010220906</t>
  </si>
  <si>
    <t>布仁图格斯</t>
  </si>
  <si>
    <t>23010220907</t>
  </si>
  <si>
    <t>李亚卉</t>
  </si>
  <si>
    <t>阿右旗巴彦高勒林场</t>
  </si>
  <si>
    <t>林业（阿右旗）</t>
  </si>
  <si>
    <t>24010311606</t>
  </si>
  <si>
    <t>范慧</t>
  </si>
  <si>
    <t>24010311122</t>
  </si>
  <si>
    <t>陈爱民</t>
  </si>
  <si>
    <t>24010311526</t>
  </si>
  <si>
    <t>卓娜</t>
  </si>
  <si>
    <t>阿右旗农业综合开发办公室</t>
  </si>
  <si>
    <t>会计（阿右旗）</t>
  </si>
  <si>
    <t>25010311711</t>
  </si>
  <si>
    <t>达力加布</t>
  </si>
  <si>
    <t>25010221020</t>
  </si>
  <si>
    <t>黄雪蓉</t>
  </si>
  <si>
    <t>25010311628</t>
  </si>
  <si>
    <t>吴聪</t>
  </si>
  <si>
    <t>阿右旗新闻中心</t>
  </si>
  <si>
    <t>记者（调整定向）（阿右旗）</t>
  </si>
  <si>
    <t>26010311727</t>
  </si>
  <si>
    <t>詹丽媛</t>
  </si>
  <si>
    <t>其他少数民族</t>
  </si>
  <si>
    <t>26010311726</t>
  </si>
  <si>
    <t>王永钢</t>
  </si>
  <si>
    <t>26010311724</t>
  </si>
  <si>
    <t>李鹏</t>
  </si>
  <si>
    <t>阿右旗建筑工程质量安全监督站</t>
  </si>
  <si>
    <t>建筑（调整定向）（阿右旗）</t>
  </si>
  <si>
    <t>27010311728</t>
  </si>
  <si>
    <t>张磊</t>
  </si>
  <si>
    <t>27010311730</t>
  </si>
  <si>
    <t>达木定扎布</t>
  </si>
  <si>
    <t>27010311802</t>
  </si>
  <si>
    <t>曹布道</t>
  </si>
  <si>
    <t>额旗旗人民医院</t>
  </si>
  <si>
    <t>公共卫生（额旗）</t>
  </si>
  <si>
    <t>28020221027</t>
  </si>
  <si>
    <t>付立燕</t>
  </si>
  <si>
    <t>28020211913</t>
  </si>
  <si>
    <t>贺荔</t>
  </si>
  <si>
    <t>28020211914</t>
  </si>
  <si>
    <t>丁宝珍</t>
  </si>
  <si>
    <t>额旗疾病预防控制中心</t>
  </si>
  <si>
    <t>财务（额旗）</t>
  </si>
  <si>
    <t>32010312019</t>
  </si>
  <si>
    <t>潘颖</t>
  </si>
  <si>
    <t>32010312029</t>
  </si>
  <si>
    <t>任泊融</t>
  </si>
  <si>
    <t>32010312110</t>
  </si>
  <si>
    <t>黄亚博</t>
  </si>
  <si>
    <t>额旗公路段</t>
  </si>
  <si>
    <t>交通工程（额旗）</t>
  </si>
  <si>
    <t>33010312207</t>
  </si>
  <si>
    <t>田惠贞</t>
  </si>
  <si>
    <t>33010312206</t>
  </si>
  <si>
    <t>李博文</t>
  </si>
  <si>
    <t>33010312213</t>
  </si>
  <si>
    <t>青立</t>
  </si>
  <si>
    <t>额旗公共客运管理所</t>
  </si>
  <si>
    <t>公路工程（定向）（额旗）</t>
  </si>
  <si>
    <t>34010221108</t>
  </si>
  <si>
    <t>其米丽格</t>
  </si>
  <si>
    <t>34010221106</t>
  </si>
  <si>
    <t>白嘎勒</t>
  </si>
  <si>
    <t>34010221107</t>
  </si>
  <si>
    <t>洪格尔珠拉</t>
  </si>
  <si>
    <t>额旗社会救助中心</t>
  </si>
  <si>
    <t>管理人员1（定向）（额旗）</t>
  </si>
  <si>
    <t>35010221123</t>
  </si>
  <si>
    <t>浩林其其格</t>
  </si>
  <si>
    <t>35010221125</t>
  </si>
  <si>
    <t>苏能卓玛</t>
  </si>
  <si>
    <t>35010221130</t>
  </si>
  <si>
    <t>谷楠杰</t>
  </si>
  <si>
    <t>额旗敬老院</t>
  </si>
  <si>
    <t>管理人员2（调整定向）（额旗）</t>
  </si>
  <si>
    <t>36010312323</t>
  </si>
  <si>
    <t>梁晶晶</t>
  </si>
  <si>
    <t>36010312230</t>
  </si>
  <si>
    <t>吴元</t>
  </si>
  <si>
    <t>36010312322</t>
  </si>
  <si>
    <t>阿柔罕</t>
  </si>
  <si>
    <t>额旗国营林场</t>
  </si>
  <si>
    <t>林业1（定向）（额旗）</t>
  </si>
  <si>
    <t>37010221223</t>
  </si>
  <si>
    <t>37010221220</t>
  </si>
  <si>
    <t>苏龙嘎</t>
  </si>
  <si>
    <t>37010221222</t>
  </si>
  <si>
    <t>苏布德</t>
  </si>
  <si>
    <t>林业2（定向）（额旗）</t>
  </si>
  <si>
    <t>37020312417</t>
  </si>
  <si>
    <t>尚旭</t>
  </si>
  <si>
    <t>37020312412</t>
  </si>
  <si>
    <t>边慧君</t>
  </si>
  <si>
    <t>37020312414</t>
  </si>
  <si>
    <t>袁冬</t>
  </si>
  <si>
    <t>林业3（定向）（额旗）</t>
  </si>
  <si>
    <t>37030312425</t>
  </si>
  <si>
    <t>何琛</t>
  </si>
  <si>
    <t>37030312424</t>
  </si>
  <si>
    <t>王耀敏</t>
  </si>
  <si>
    <t>37030312428</t>
  </si>
  <si>
    <t>张芃</t>
  </si>
  <si>
    <t>阿拉善盟疾病预防控制中心</t>
  </si>
  <si>
    <t>卫生应急（调整定向）</t>
  </si>
  <si>
    <t>04010211805</t>
  </si>
  <si>
    <t>罗静雅</t>
  </si>
  <si>
    <t>04010211806</t>
  </si>
  <si>
    <t>李丹皓</t>
  </si>
  <si>
    <t>04010211801</t>
  </si>
  <si>
    <t>俞潇</t>
  </si>
  <si>
    <t>检验（定向）</t>
  </si>
  <si>
    <t>04020211809</t>
  </si>
  <si>
    <t>马玉</t>
  </si>
  <si>
    <t>04020211811</t>
  </si>
  <si>
    <t>田丽娟</t>
  </si>
  <si>
    <t>04020211822</t>
  </si>
  <si>
    <t>李雁</t>
  </si>
  <si>
    <t>阿左旗苏木镇基层卫生院</t>
    <phoneticPr fontId="2" type="noConversion"/>
  </si>
  <si>
    <t>临床1（调整定向）（阿左旗）</t>
  </si>
  <si>
    <t>06010211825</t>
  </si>
  <si>
    <t>白雪</t>
  </si>
  <si>
    <t>阿左旗苏木镇基层卫生院</t>
  </si>
  <si>
    <t>06010211827</t>
  </si>
  <si>
    <t>刘坤</t>
  </si>
  <si>
    <t>06010211824</t>
  </si>
  <si>
    <t>徐真</t>
  </si>
  <si>
    <t>06010211826</t>
  </si>
  <si>
    <t>宝勒德</t>
  </si>
  <si>
    <t>06010221401</t>
  </si>
  <si>
    <t>臧登</t>
  </si>
  <si>
    <t>06010211823</t>
  </si>
  <si>
    <t>袁海芬</t>
  </si>
  <si>
    <t>临床2（调整定向）（阿左旗）</t>
  </si>
  <si>
    <t>06020211901</t>
  </si>
  <si>
    <t>赞歌</t>
  </si>
  <si>
    <t>06020221403</t>
  </si>
  <si>
    <t>郭莉</t>
  </si>
  <si>
    <t>06020211829</t>
  </si>
  <si>
    <t>护理（定向）（阿左旗）</t>
  </si>
  <si>
    <t>06030221404</t>
  </si>
  <si>
    <t>孟根</t>
  </si>
  <si>
    <t>06030221406</t>
  </si>
  <si>
    <t>曹丽娟</t>
  </si>
  <si>
    <t>护理（调整定向）（阿左旗）</t>
  </si>
  <si>
    <t>06040211903</t>
  </si>
  <si>
    <t>倪博文</t>
  </si>
  <si>
    <t>06040211905</t>
  </si>
  <si>
    <t>何乐</t>
  </si>
  <si>
    <t>06040211904</t>
  </si>
  <si>
    <t>赵风琴</t>
  </si>
  <si>
    <t>阿左旗腾格里经济技术开发区卫生院</t>
  </si>
  <si>
    <t>护士（调整定向）（阿左旗）</t>
  </si>
  <si>
    <t>16020211907</t>
  </si>
  <si>
    <t>孟兆前</t>
  </si>
  <si>
    <t>16020211908</t>
  </si>
  <si>
    <t>巴图孟克</t>
  </si>
  <si>
    <t>16020211909</t>
  </si>
  <si>
    <t>张晶晶</t>
  </si>
  <si>
    <t>额旗哈日布日格德音乌拉镇卫生院</t>
  </si>
  <si>
    <t>护理（额旗）</t>
  </si>
  <si>
    <t>31010211922</t>
  </si>
  <si>
    <t>宗晓霞</t>
  </si>
  <si>
    <t>31010211918</t>
  </si>
  <si>
    <t>崔丽娜</t>
  </si>
  <si>
    <t>31010211920</t>
  </si>
  <si>
    <t>阿云嘎</t>
  </si>
  <si>
    <t>阿拉善蒙古族完全中学</t>
  </si>
  <si>
    <t>教师(蒙语)</t>
  </si>
  <si>
    <t>03010221508</t>
  </si>
  <si>
    <t>乌日柴胡</t>
  </si>
  <si>
    <t>03010221505</t>
  </si>
  <si>
    <t>甘地格朝</t>
  </si>
  <si>
    <t>03010221504</t>
  </si>
  <si>
    <t>青柏</t>
  </si>
  <si>
    <t>03010221507</t>
  </si>
  <si>
    <t>阿茹娜</t>
  </si>
  <si>
    <t>03010221506</t>
  </si>
  <si>
    <t>乌云</t>
  </si>
  <si>
    <t>03010221502</t>
  </si>
  <si>
    <t>常云河</t>
  </si>
  <si>
    <t>教师（历史）</t>
  </si>
  <si>
    <t>03020221512</t>
  </si>
  <si>
    <t>薛阿丽</t>
  </si>
  <si>
    <t>03020221515</t>
  </si>
  <si>
    <t>玲玲</t>
  </si>
  <si>
    <t>03020221510</t>
  </si>
  <si>
    <t>萨娜</t>
  </si>
  <si>
    <t>教师（数学）</t>
  </si>
  <si>
    <t>03030221519</t>
  </si>
  <si>
    <t>阿音</t>
  </si>
  <si>
    <t>03030221520</t>
  </si>
  <si>
    <t>欢晓</t>
  </si>
  <si>
    <t>03030221521</t>
  </si>
  <si>
    <t>达力玛</t>
  </si>
  <si>
    <t>教师（化学）</t>
  </si>
  <si>
    <t>03040221523</t>
  </si>
  <si>
    <t>玛娜</t>
  </si>
  <si>
    <t>03040221524</t>
  </si>
  <si>
    <t>马乌吉斯古楞</t>
  </si>
  <si>
    <t>03040221525</t>
  </si>
  <si>
    <t>白呼格吉乐</t>
  </si>
  <si>
    <t>教师（物理）</t>
  </si>
  <si>
    <t>03050221527</t>
  </si>
  <si>
    <t>那仁扣</t>
  </si>
  <si>
    <t>03050221529</t>
  </si>
  <si>
    <t>麦拉苏</t>
  </si>
  <si>
    <t>03050221601</t>
  </si>
  <si>
    <t>杨俊元</t>
  </si>
  <si>
    <t>阿左旗敖伦布拉格学校</t>
  </si>
  <si>
    <t>初中数学（阿左旗）</t>
  </si>
  <si>
    <t>07010212003</t>
  </si>
  <si>
    <t>2.5</t>
    <phoneticPr fontId="5" type="noConversion"/>
  </si>
  <si>
    <t>张思丽</t>
  </si>
  <si>
    <t>07010212002</t>
  </si>
  <si>
    <t>侯榕</t>
  </si>
  <si>
    <t>07010212005</t>
  </si>
  <si>
    <t>聂韵琴</t>
  </si>
  <si>
    <t>小学语文（阿左旗）</t>
  </si>
  <si>
    <t>07020212120</t>
  </si>
  <si>
    <t>王洁</t>
  </si>
  <si>
    <t>07020212026</t>
  </si>
  <si>
    <t>汪敖云</t>
  </si>
  <si>
    <t>07020212102</t>
  </si>
  <si>
    <t>姚芮</t>
  </si>
  <si>
    <t>阿左旗温都尔勒图学校</t>
  </si>
  <si>
    <t>语文（阿左旗）</t>
  </si>
  <si>
    <t>08010212210</t>
  </si>
  <si>
    <t>杨塔娜</t>
  </si>
  <si>
    <t>08010212209</t>
  </si>
  <si>
    <t>潘娜</t>
  </si>
  <si>
    <t>08010212202</t>
  </si>
  <si>
    <t>刘丽</t>
  </si>
  <si>
    <t>数学（定向）（阿左旗）</t>
  </si>
  <si>
    <t>08020212222</t>
  </si>
  <si>
    <t>张梦云</t>
  </si>
  <si>
    <t>08020212220</t>
  </si>
  <si>
    <t>杨慧</t>
  </si>
  <si>
    <t>08020212219</t>
  </si>
  <si>
    <t>毛海燕</t>
  </si>
  <si>
    <t>阿右旗蒙古族完全小学</t>
  </si>
  <si>
    <t>教师1（阿右旗）</t>
  </si>
  <si>
    <t>17010212228</t>
  </si>
  <si>
    <t>扎雅</t>
  </si>
  <si>
    <t>17010212301</t>
  </si>
  <si>
    <t>杨扬</t>
  </si>
  <si>
    <t>17010212226</t>
  </si>
  <si>
    <t>谢蓓蕾</t>
  </si>
  <si>
    <t>阿右旗第二完全小学</t>
  </si>
  <si>
    <t>教师2（调整定向）（阿右旗）</t>
  </si>
  <si>
    <t>20010212306</t>
  </si>
  <si>
    <t>何璐</t>
  </si>
  <si>
    <t>20010212304</t>
  </si>
  <si>
    <t>王婷婷</t>
  </si>
  <si>
    <t>20010212308</t>
  </si>
  <si>
    <t>任丹</t>
  </si>
  <si>
    <t>阿右旗第一中学</t>
  </si>
  <si>
    <t>教师3（阿右旗）</t>
  </si>
  <si>
    <t>21010212313</t>
  </si>
  <si>
    <t>张永东</t>
  </si>
  <si>
    <t>21010212314</t>
  </si>
  <si>
    <t>李洋</t>
  </si>
  <si>
    <t>21010212310</t>
  </si>
  <si>
    <t>王佳</t>
  </si>
  <si>
    <t>21010212311</t>
  </si>
  <si>
    <t>崔雪</t>
  </si>
  <si>
    <t>教师4（阿右旗）</t>
  </si>
  <si>
    <t>21020212317</t>
  </si>
  <si>
    <t>游宁</t>
  </si>
  <si>
    <t>21020212318</t>
  </si>
  <si>
    <t>吴迪</t>
  </si>
  <si>
    <t>21020212320</t>
  </si>
  <si>
    <t>付金瑞</t>
  </si>
  <si>
    <t>08020212223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</si>
</sst>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b/>
      <sz val="14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quotePrefix="1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2" xfId="0" quotePrefix="1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2" xfId="0" quotePrefix="1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2" xfId="0" quotePrefix="1" applyNumberFormat="1" applyFont="1" applyFill="1" applyBorder="1" applyAlignment="1">
      <alignment horizontal="center" vertical="center"/>
    </xf>
    <xf numFmtId="177" fontId="4" fillId="2" borderId="2" xfId="0" quotePrefix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1"/>
  <sheetViews>
    <sheetView tabSelected="1" topLeftCell="A116" workbookViewId="0">
      <selection activeCell="D144" sqref="D144"/>
    </sheetView>
  </sheetViews>
  <sheetFormatPr defaultRowHeight="12.75" customHeight="1"/>
  <cols>
    <col min="1" max="1" width="4.375" style="1" customWidth="1"/>
    <col min="2" max="2" width="10.875" style="1" customWidth="1"/>
    <col min="3" max="3" width="10.25" style="1" customWidth="1"/>
    <col min="4" max="4" width="32.125" style="13" customWidth="1"/>
    <col min="5" max="5" width="27.5" style="13" customWidth="1"/>
    <col min="6" max="6" width="15.75" style="1" customWidth="1"/>
    <col min="7" max="7" width="10.125" style="1" customWidth="1"/>
    <col min="8" max="8" width="12.875" style="1" customWidth="1"/>
    <col min="9" max="9" width="7.375" style="1" customWidth="1"/>
    <col min="10" max="10" width="11.75" style="1" customWidth="1"/>
    <col min="11" max="16384" width="9" style="1"/>
  </cols>
  <sheetData>
    <row r="1" spans="1:10" ht="24.7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s="7" customFormat="1" ht="12.75" customHeight="1">
      <c r="A2" s="2" t="s">
        <v>1</v>
      </c>
      <c r="B2" s="3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2" t="s">
        <v>9</v>
      </c>
      <c r="J2" s="6" t="s">
        <v>10</v>
      </c>
    </row>
    <row r="3" spans="1:10" s="7" customFormat="1" ht="12.75" customHeight="1">
      <c r="A3" s="3">
        <v>1</v>
      </c>
      <c r="B3" s="3" t="s">
        <v>11</v>
      </c>
      <c r="C3" s="3" t="s">
        <v>12</v>
      </c>
      <c r="D3" s="8" t="s">
        <v>13</v>
      </c>
      <c r="E3" s="8" t="s">
        <v>14</v>
      </c>
      <c r="F3" s="3" t="s">
        <v>15</v>
      </c>
      <c r="G3" s="9">
        <v>57.5</v>
      </c>
      <c r="H3" s="10">
        <f t="shared" ref="H3:H8" si="0">G3*40%</f>
        <v>23</v>
      </c>
      <c r="I3" s="3" t="s">
        <v>16</v>
      </c>
      <c r="J3" s="10">
        <f t="shared" ref="J3:J8" si="1">H3+I3</f>
        <v>23</v>
      </c>
    </row>
    <row r="4" spans="1:10" s="7" customFormat="1" ht="12.75" customHeight="1">
      <c r="A4" s="3">
        <v>2</v>
      </c>
      <c r="B4" s="3" t="s">
        <v>17</v>
      </c>
      <c r="C4" s="3" t="s">
        <v>18</v>
      </c>
      <c r="D4" s="8" t="s">
        <v>13</v>
      </c>
      <c r="E4" s="8" t="s">
        <v>14</v>
      </c>
      <c r="F4" s="3" t="s">
        <v>19</v>
      </c>
      <c r="G4" s="9">
        <v>49.94</v>
      </c>
      <c r="H4" s="10">
        <f t="shared" si="0"/>
        <v>19.975999999999999</v>
      </c>
      <c r="I4" s="3" t="s">
        <v>20</v>
      </c>
      <c r="J4" s="10">
        <f t="shared" si="1"/>
        <v>22.475999999999999</v>
      </c>
    </row>
    <row r="5" spans="1:10" s="7" customFormat="1" ht="12.75" customHeight="1">
      <c r="A5" s="3">
        <v>3</v>
      </c>
      <c r="B5" s="3" t="s">
        <v>21</v>
      </c>
      <c r="C5" s="3" t="s">
        <v>12</v>
      </c>
      <c r="D5" s="8" t="s">
        <v>13</v>
      </c>
      <c r="E5" s="8" t="s">
        <v>14</v>
      </c>
      <c r="F5" s="3" t="s">
        <v>22</v>
      </c>
      <c r="G5" s="9">
        <v>55.93</v>
      </c>
      <c r="H5" s="10">
        <f t="shared" si="0"/>
        <v>22.372</v>
      </c>
      <c r="I5" s="3" t="s">
        <v>16</v>
      </c>
      <c r="J5" s="10">
        <f t="shared" si="1"/>
        <v>22.372</v>
      </c>
    </row>
    <row r="6" spans="1:10" s="7" customFormat="1" ht="12.75" customHeight="1">
      <c r="A6" s="3">
        <v>4</v>
      </c>
      <c r="B6" s="3" t="s">
        <v>23</v>
      </c>
      <c r="C6" s="3" t="s">
        <v>18</v>
      </c>
      <c r="D6" s="8" t="s">
        <v>13</v>
      </c>
      <c r="E6" s="8" t="s">
        <v>14</v>
      </c>
      <c r="F6" s="3" t="s">
        <v>24</v>
      </c>
      <c r="G6" s="9">
        <v>47.26</v>
      </c>
      <c r="H6" s="10">
        <f t="shared" si="0"/>
        <v>18.904</v>
      </c>
      <c r="I6" s="3" t="s">
        <v>20</v>
      </c>
      <c r="J6" s="10">
        <f t="shared" si="1"/>
        <v>21.404</v>
      </c>
    </row>
    <row r="7" spans="1:10" s="7" customFormat="1" ht="12.75" customHeight="1">
      <c r="A7" s="3">
        <v>5</v>
      </c>
      <c r="B7" s="3" t="s">
        <v>25</v>
      </c>
      <c r="C7" s="3" t="s">
        <v>18</v>
      </c>
      <c r="D7" s="8" t="s">
        <v>13</v>
      </c>
      <c r="E7" s="8" t="s">
        <v>14</v>
      </c>
      <c r="F7" s="3" t="s">
        <v>26</v>
      </c>
      <c r="G7" s="9">
        <v>46.79</v>
      </c>
      <c r="H7" s="10">
        <f t="shared" si="0"/>
        <v>18.716000000000001</v>
      </c>
      <c r="I7" s="3" t="s">
        <v>20</v>
      </c>
      <c r="J7" s="10">
        <f t="shared" si="1"/>
        <v>21.216000000000001</v>
      </c>
    </row>
    <row r="8" spans="1:10" s="7" customFormat="1" ht="12.75" customHeight="1">
      <c r="A8" s="3">
        <v>6</v>
      </c>
      <c r="B8" s="3" t="s">
        <v>27</v>
      </c>
      <c r="C8" s="3" t="s">
        <v>12</v>
      </c>
      <c r="D8" s="8" t="s">
        <v>13</v>
      </c>
      <c r="E8" s="8" t="s">
        <v>14</v>
      </c>
      <c r="F8" s="3" t="s">
        <v>28</v>
      </c>
      <c r="G8" s="9">
        <v>52.83</v>
      </c>
      <c r="H8" s="10">
        <f t="shared" si="0"/>
        <v>21.132000000000001</v>
      </c>
      <c r="I8" s="3" t="s">
        <v>16</v>
      </c>
      <c r="J8" s="10">
        <f t="shared" si="1"/>
        <v>21.132000000000001</v>
      </c>
    </row>
    <row r="9" spans="1:10" s="7" customFormat="1" ht="12.75" customHeight="1">
      <c r="A9" s="3">
        <v>7</v>
      </c>
      <c r="B9" s="3" t="s">
        <v>29</v>
      </c>
      <c r="C9" s="3" t="s">
        <v>18</v>
      </c>
      <c r="D9" s="8" t="s">
        <v>30</v>
      </c>
      <c r="E9" s="8" t="s">
        <v>31</v>
      </c>
      <c r="F9" s="3" t="s">
        <v>32</v>
      </c>
      <c r="G9" s="9">
        <v>43.33</v>
      </c>
      <c r="H9" s="10">
        <f>G9*40%</f>
        <v>17.332000000000001</v>
      </c>
      <c r="I9" s="3" t="s">
        <v>20</v>
      </c>
      <c r="J9" s="10">
        <f>H9+I9</f>
        <v>19.832000000000001</v>
      </c>
    </row>
    <row r="10" spans="1:10" s="7" customFormat="1" ht="12.75" customHeight="1">
      <c r="A10" s="3">
        <v>8</v>
      </c>
      <c r="B10" s="3" t="s">
        <v>33</v>
      </c>
      <c r="C10" s="3" t="s">
        <v>12</v>
      </c>
      <c r="D10" s="8" t="s">
        <v>30</v>
      </c>
      <c r="E10" s="8" t="s">
        <v>31</v>
      </c>
      <c r="F10" s="3" t="s">
        <v>34</v>
      </c>
      <c r="G10" s="9">
        <v>46.25</v>
      </c>
      <c r="H10" s="10">
        <f>G10*40%</f>
        <v>18.5</v>
      </c>
      <c r="I10" s="3" t="s">
        <v>16</v>
      </c>
      <c r="J10" s="10">
        <f>H10+I10</f>
        <v>18.5</v>
      </c>
    </row>
    <row r="11" spans="1:10" s="7" customFormat="1" ht="12.75" customHeight="1">
      <c r="A11" s="3">
        <v>9</v>
      </c>
      <c r="B11" s="3" t="s">
        <v>35</v>
      </c>
      <c r="C11" s="3" t="s">
        <v>18</v>
      </c>
      <c r="D11" s="8" t="s">
        <v>30</v>
      </c>
      <c r="E11" s="8" t="s">
        <v>31</v>
      </c>
      <c r="F11" s="3" t="s">
        <v>36</v>
      </c>
      <c r="G11" s="9">
        <v>39.72</v>
      </c>
      <c r="H11" s="10">
        <f>G11*40%</f>
        <v>15.888</v>
      </c>
      <c r="I11" s="3" t="s">
        <v>20</v>
      </c>
      <c r="J11" s="10">
        <f>H11+I11</f>
        <v>18.387999999999998</v>
      </c>
    </row>
    <row r="12" spans="1:10" s="7" customFormat="1" ht="12.75" customHeight="1">
      <c r="A12" s="3">
        <v>10</v>
      </c>
      <c r="B12" s="3" t="s">
        <v>37</v>
      </c>
      <c r="C12" s="3" t="s">
        <v>18</v>
      </c>
      <c r="D12" s="8" t="s">
        <v>30</v>
      </c>
      <c r="E12" s="8" t="s">
        <v>38</v>
      </c>
      <c r="F12" s="3" t="s">
        <v>39</v>
      </c>
      <c r="G12" s="9">
        <v>51</v>
      </c>
      <c r="H12" s="10">
        <f t="shared" ref="H12:H20" si="2">G12*40%</f>
        <v>20.400000000000002</v>
      </c>
      <c r="I12" s="3" t="s">
        <v>20</v>
      </c>
      <c r="J12" s="10">
        <f t="shared" ref="J12:J20" si="3">H12+I12</f>
        <v>22.900000000000002</v>
      </c>
    </row>
    <row r="13" spans="1:10" s="7" customFormat="1" ht="12.75" customHeight="1">
      <c r="A13" s="3">
        <v>11</v>
      </c>
      <c r="B13" s="3" t="s">
        <v>40</v>
      </c>
      <c r="C13" s="3" t="s">
        <v>12</v>
      </c>
      <c r="D13" s="8" t="s">
        <v>30</v>
      </c>
      <c r="E13" s="8" t="s">
        <v>38</v>
      </c>
      <c r="F13" s="3" t="s">
        <v>41</v>
      </c>
      <c r="G13" s="9">
        <v>48.94</v>
      </c>
      <c r="H13" s="10">
        <f t="shared" si="2"/>
        <v>19.576000000000001</v>
      </c>
      <c r="I13" s="3" t="s">
        <v>16</v>
      </c>
      <c r="J13" s="10">
        <f t="shared" si="3"/>
        <v>19.576000000000001</v>
      </c>
    </row>
    <row r="14" spans="1:10" s="7" customFormat="1" ht="12.75" customHeight="1">
      <c r="A14" s="3">
        <v>12</v>
      </c>
      <c r="B14" s="3" t="s">
        <v>42</v>
      </c>
      <c r="C14" s="3" t="s">
        <v>12</v>
      </c>
      <c r="D14" s="8" t="s">
        <v>30</v>
      </c>
      <c r="E14" s="8" t="s">
        <v>38</v>
      </c>
      <c r="F14" s="3" t="s">
        <v>43</v>
      </c>
      <c r="G14" s="9">
        <v>48.31</v>
      </c>
      <c r="H14" s="10">
        <f t="shared" si="2"/>
        <v>19.324000000000002</v>
      </c>
      <c r="I14" s="3" t="s">
        <v>16</v>
      </c>
      <c r="J14" s="10">
        <f t="shared" si="3"/>
        <v>19.324000000000002</v>
      </c>
    </row>
    <row r="15" spans="1:10" s="7" customFormat="1" ht="12.75" customHeight="1">
      <c r="A15" s="3">
        <v>13</v>
      </c>
      <c r="B15" s="3" t="s">
        <v>44</v>
      </c>
      <c r="C15" s="3" t="s">
        <v>18</v>
      </c>
      <c r="D15" s="8" t="s">
        <v>45</v>
      </c>
      <c r="E15" s="8" t="s">
        <v>46</v>
      </c>
      <c r="F15" s="3" t="s">
        <v>47</v>
      </c>
      <c r="G15" s="9">
        <v>57.54</v>
      </c>
      <c r="H15" s="10">
        <f t="shared" si="2"/>
        <v>23.016000000000002</v>
      </c>
      <c r="I15" s="3" t="s">
        <v>20</v>
      </c>
      <c r="J15" s="10">
        <f t="shared" si="3"/>
        <v>25.516000000000002</v>
      </c>
    </row>
    <row r="16" spans="1:10" s="7" customFormat="1" ht="12.75" customHeight="1">
      <c r="A16" s="3">
        <v>14</v>
      </c>
      <c r="B16" s="3" t="s">
        <v>48</v>
      </c>
      <c r="C16" s="3" t="s">
        <v>18</v>
      </c>
      <c r="D16" s="8" t="s">
        <v>45</v>
      </c>
      <c r="E16" s="8" t="s">
        <v>46</v>
      </c>
      <c r="F16" s="3" t="s">
        <v>49</v>
      </c>
      <c r="G16" s="9">
        <v>55.13</v>
      </c>
      <c r="H16" s="10">
        <f t="shared" si="2"/>
        <v>22.052000000000003</v>
      </c>
      <c r="I16" s="3" t="s">
        <v>20</v>
      </c>
      <c r="J16" s="10">
        <f t="shared" si="3"/>
        <v>24.552000000000003</v>
      </c>
    </row>
    <row r="17" spans="1:10" s="7" customFormat="1" ht="12.75" customHeight="1">
      <c r="A17" s="3">
        <v>15</v>
      </c>
      <c r="B17" s="3" t="s">
        <v>50</v>
      </c>
      <c r="C17" s="3" t="s">
        <v>18</v>
      </c>
      <c r="D17" s="8" t="s">
        <v>45</v>
      </c>
      <c r="E17" s="8" t="s">
        <v>46</v>
      </c>
      <c r="F17" s="3" t="s">
        <v>51</v>
      </c>
      <c r="G17" s="9">
        <v>53.43</v>
      </c>
      <c r="H17" s="10">
        <f t="shared" si="2"/>
        <v>21.372</v>
      </c>
      <c r="I17" s="3" t="s">
        <v>20</v>
      </c>
      <c r="J17" s="10">
        <f t="shared" si="3"/>
        <v>23.872</v>
      </c>
    </row>
    <row r="18" spans="1:10" s="7" customFormat="1" ht="12.75" customHeight="1">
      <c r="A18" s="3">
        <v>16</v>
      </c>
      <c r="B18" s="3" t="s">
        <v>52</v>
      </c>
      <c r="C18" s="3" t="s">
        <v>18</v>
      </c>
      <c r="D18" s="8" t="s">
        <v>45</v>
      </c>
      <c r="E18" s="8" t="s">
        <v>53</v>
      </c>
      <c r="F18" s="3" t="s">
        <v>54</v>
      </c>
      <c r="G18" s="9">
        <v>57.41</v>
      </c>
      <c r="H18" s="10">
        <f t="shared" si="2"/>
        <v>22.963999999999999</v>
      </c>
      <c r="I18" s="3" t="s">
        <v>20</v>
      </c>
      <c r="J18" s="10">
        <f t="shared" si="3"/>
        <v>25.463999999999999</v>
      </c>
    </row>
    <row r="19" spans="1:10" s="7" customFormat="1" ht="12.75" customHeight="1">
      <c r="A19" s="3">
        <v>17</v>
      </c>
      <c r="B19" s="3" t="s">
        <v>55</v>
      </c>
      <c r="C19" s="3" t="s">
        <v>12</v>
      </c>
      <c r="D19" s="8" t="s">
        <v>45</v>
      </c>
      <c r="E19" s="8" t="s">
        <v>53</v>
      </c>
      <c r="F19" s="3" t="s">
        <v>56</v>
      </c>
      <c r="G19" s="9">
        <v>58.68</v>
      </c>
      <c r="H19" s="10">
        <f t="shared" si="2"/>
        <v>23.472000000000001</v>
      </c>
      <c r="I19" s="3" t="s">
        <v>16</v>
      </c>
      <c r="J19" s="10">
        <f t="shared" si="3"/>
        <v>23.472000000000001</v>
      </c>
    </row>
    <row r="20" spans="1:10" s="7" customFormat="1" ht="12.75" customHeight="1">
      <c r="A20" s="3">
        <v>18</v>
      </c>
      <c r="B20" s="3" t="s">
        <v>57</v>
      </c>
      <c r="C20" s="3" t="s">
        <v>18</v>
      </c>
      <c r="D20" s="8" t="s">
        <v>45</v>
      </c>
      <c r="E20" s="8" t="s">
        <v>53</v>
      </c>
      <c r="F20" s="3" t="s">
        <v>58</v>
      </c>
      <c r="G20" s="9">
        <v>51.86</v>
      </c>
      <c r="H20" s="10">
        <f t="shared" si="2"/>
        <v>20.744</v>
      </c>
      <c r="I20" s="3" t="s">
        <v>20</v>
      </c>
      <c r="J20" s="10">
        <f t="shared" si="3"/>
        <v>23.244</v>
      </c>
    </row>
    <row r="21" spans="1:10" s="7" customFormat="1" ht="12.75" customHeight="1">
      <c r="A21" s="3">
        <v>19</v>
      </c>
      <c r="B21" s="3" t="s">
        <v>59</v>
      </c>
      <c r="C21" s="3" t="s">
        <v>18</v>
      </c>
      <c r="D21" s="8" t="s">
        <v>60</v>
      </c>
      <c r="E21" s="8" t="s">
        <v>61</v>
      </c>
      <c r="F21" s="3" t="s">
        <v>62</v>
      </c>
      <c r="G21" s="9">
        <v>46.12</v>
      </c>
      <c r="H21" s="10">
        <f>G21*40%</f>
        <v>18.448</v>
      </c>
      <c r="I21" s="3" t="s">
        <v>20</v>
      </c>
      <c r="J21" s="10">
        <f>H21+I21</f>
        <v>20.948</v>
      </c>
    </row>
    <row r="22" spans="1:10" s="7" customFormat="1" ht="12.75" customHeight="1">
      <c r="A22" s="3">
        <v>20</v>
      </c>
      <c r="B22" s="3" t="s">
        <v>63</v>
      </c>
      <c r="C22" s="3" t="s">
        <v>18</v>
      </c>
      <c r="D22" s="8" t="s">
        <v>60</v>
      </c>
      <c r="E22" s="8" t="s">
        <v>61</v>
      </c>
      <c r="F22" s="3" t="s">
        <v>64</v>
      </c>
      <c r="G22" s="9">
        <v>36.340000000000003</v>
      </c>
      <c r="H22" s="10">
        <f>G22*40%</f>
        <v>14.536000000000001</v>
      </c>
      <c r="I22" s="3" t="s">
        <v>20</v>
      </c>
      <c r="J22" s="10">
        <f>H22+I22</f>
        <v>17.036000000000001</v>
      </c>
    </row>
    <row r="23" spans="1:10" s="7" customFormat="1" ht="12.75" customHeight="1">
      <c r="A23" s="3">
        <v>21</v>
      </c>
      <c r="B23" s="3" t="s">
        <v>65</v>
      </c>
      <c r="C23" s="3" t="s">
        <v>18</v>
      </c>
      <c r="D23" s="8" t="s">
        <v>66</v>
      </c>
      <c r="E23" s="8" t="s">
        <v>67</v>
      </c>
      <c r="F23" s="3" t="s">
        <v>68</v>
      </c>
      <c r="G23" s="9">
        <v>52.99</v>
      </c>
      <c r="H23" s="10">
        <f t="shared" ref="H23:H48" si="4">G23*40%</f>
        <v>21.196000000000002</v>
      </c>
      <c r="I23" s="3" t="s">
        <v>20</v>
      </c>
      <c r="J23" s="10">
        <f t="shared" ref="J23:J48" si="5">H23+I23</f>
        <v>23.696000000000002</v>
      </c>
    </row>
    <row r="24" spans="1:10" s="7" customFormat="1" ht="12.75" customHeight="1">
      <c r="A24" s="3">
        <v>22</v>
      </c>
      <c r="B24" s="3" t="s">
        <v>69</v>
      </c>
      <c r="C24" s="3" t="s">
        <v>18</v>
      </c>
      <c r="D24" s="8" t="s">
        <v>66</v>
      </c>
      <c r="E24" s="8" t="s">
        <v>67</v>
      </c>
      <c r="F24" s="3" t="s">
        <v>70</v>
      </c>
      <c r="G24" s="9">
        <v>47.85</v>
      </c>
      <c r="H24" s="10">
        <f t="shared" si="4"/>
        <v>19.14</v>
      </c>
      <c r="I24" s="3" t="s">
        <v>20</v>
      </c>
      <c r="J24" s="10">
        <f t="shared" si="5"/>
        <v>21.64</v>
      </c>
    </row>
    <row r="25" spans="1:10" s="7" customFormat="1" ht="12.75" customHeight="1">
      <c r="A25" s="3">
        <v>23</v>
      </c>
      <c r="B25" s="3" t="s">
        <v>71</v>
      </c>
      <c r="C25" s="3" t="s">
        <v>18</v>
      </c>
      <c r="D25" s="8" t="s">
        <v>66</v>
      </c>
      <c r="E25" s="8" t="s">
        <v>67</v>
      </c>
      <c r="F25" s="3" t="s">
        <v>72</v>
      </c>
      <c r="G25" s="9">
        <v>44.54</v>
      </c>
      <c r="H25" s="10">
        <f t="shared" si="4"/>
        <v>17.815999999999999</v>
      </c>
      <c r="I25" s="3" t="s">
        <v>20</v>
      </c>
      <c r="J25" s="10">
        <f t="shared" si="5"/>
        <v>20.315999999999999</v>
      </c>
    </row>
    <row r="26" spans="1:10" s="7" customFormat="1" ht="12.75" customHeight="1">
      <c r="A26" s="3">
        <v>24</v>
      </c>
      <c r="B26" s="3" t="s">
        <v>73</v>
      </c>
      <c r="C26" s="3" t="s">
        <v>18</v>
      </c>
      <c r="D26" s="8" t="s">
        <v>74</v>
      </c>
      <c r="E26" s="8" t="s">
        <v>75</v>
      </c>
      <c r="F26" s="3" t="s">
        <v>76</v>
      </c>
      <c r="G26" s="9">
        <v>53.64</v>
      </c>
      <c r="H26" s="10">
        <f t="shared" si="4"/>
        <v>21.456000000000003</v>
      </c>
      <c r="I26" s="3" t="s">
        <v>20</v>
      </c>
      <c r="J26" s="10">
        <f t="shared" si="5"/>
        <v>23.956000000000003</v>
      </c>
    </row>
    <row r="27" spans="1:10" s="7" customFormat="1" ht="12.75" customHeight="1">
      <c r="A27" s="3">
        <v>25</v>
      </c>
      <c r="B27" s="3" t="s">
        <v>77</v>
      </c>
      <c r="C27" s="3" t="s">
        <v>12</v>
      </c>
      <c r="D27" s="8" t="s">
        <v>74</v>
      </c>
      <c r="E27" s="8" t="s">
        <v>75</v>
      </c>
      <c r="F27" s="3" t="s">
        <v>78</v>
      </c>
      <c r="G27" s="9">
        <v>58.94</v>
      </c>
      <c r="H27" s="10">
        <f t="shared" si="4"/>
        <v>23.576000000000001</v>
      </c>
      <c r="I27" s="3" t="s">
        <v>16</v>
      </c>
      <c r="J27" s="10">
        <f t="shared" si="5"/>
        <v>23.576000000000001</v>
      </c>
    </row>
    <row r="28" spans="1:10" s="7" customFormat="1" ht="12.75" customHeight="1">
      <c r="A28" s="3">
        <v>26</v>
      </c>
      <c r="B28" s="3" t="s">
        <v>79</v>
      </c>
      <c r="C28" s="3" t="s">
        <v>18</v>
      </c>
      <c r="D28" s="8" t="s">
        <v>74</v>
      </c>
      <c r="E28" s="8" t="s">
        <v>75</v>
      </c>
      <c r="F28" s="3" t="s">
        <v>80</v>
      </c>
      <c r="G28" s="9">
        <v>51.41</v>
      </c>
      <c r="H28" s="10">
        <f t="shared" si="4"/>
        <v>20.564</v>
      </c>
      <c r="I28" s="3" t="s">
        <v>20</v>
      </c>
      <c r="J28" s="10">
        <f t="shared" si="5"/>
        <v>23.064</v>
      </c>
    </row>
    <row r="29" spans="1:10" s="7" customFormat="1" ht="12.75" customHeight="1">
      <c r="A29" s="3">
        <v>27</v>
      </c>
      <c r="B29" s="3" t="s">
        <v>81</v>
      </c>
      <c r="C29" s="3" t="s">
        <v>18</v>
      </c>
      <c r="D29" s="8" t="s">
        <v>82</v>
      </c>
      <c r="E29" s="8" t="s">
        <v>83</v>
      </c>
      <c r="F29" s="3" t="s">
        <v>84</v>
      </c>
      <c r="G29" s="9">
        <v>51.16</v>
      </c>
      <c r="H29" s="10">
        <f t="shared" si="4"/>
        <v>20.463999999999999</v>
      </c>
      <c r="I29" s="3" t="s">
        <v>20</v>
      </c>
      <c r="J29" s="10">
        <f t="shared" si="5"/>
        <v>22.963999999999999</v>
      </c>
    </row>
    <row r="30" spans="1:10" s="7" customFormat="1" ht="12.75" customHeight="1">
      <c r="A30" s="3">
        <v>28</v>
      </c>
      <c r="B30" s="3" t="s">
        <v>85</v>
      </c>
      <c r="C30" s="3" t="s">
        <v>18</v>
      </c>
      <c r="D30" s="8" t="s">
        <v>82</v>
      </c>
      <c r="E30" s="8" t="s">
        <v>83</v>
      </c>
      <c r="F30" s="3" t="s">
        <v>86</v>
      </c>
      <c r="G30" s="9">
        <v>45.31</v>
      </c>
      <c r="H30" s="10">
        <f t="shared" si="4"/>
        <v>18.124000000000002</v>
      </c>
      <c r="I30" s="3" t="s">
        <v>20</v>
      </c>
      <c r="J30" s="10">
        <f t="shared" si="5"/>
        <v>20.624000000000002</v>
      </c>
    </row>
    <row r="31" spans="1:10" s="7" customFormat="1" ht="12.75" customHeight="1">
      <c r="A31" s="3">
        <v>29</v>
      </c>
      <c r="B31" s="3" t="s">
        <v>87</v>
      </c>
      <c r="C31" s="3" t="s">
        <v>18</v>
      </c>
      <c r="D31" s="8" t="s">
        <v>82</v>
      </c>
      <c r="E31" s="8" t="s">
        <v>83</v>
      </c>
      <c r="F31" s="3" t="s">
        <v>88</v>
      </c>
      <c r="G31" s="9">
        <v>44.43</v>
      </c>
      <c r="H31" s="10">
        <f t="shared" si="4"/>
        <v>17.772000000000002</v>
      </c>
      <c r="I31" s="3" t="s">
        <v>20</v>
      </c>
      <c r="J31" s="10">
        <f t="shared" si="5"/>
        <v>20.272000000000002</v>
      </c>
    </row>
    <row r="32" spans="1:10" s="7" customFormat="1" ht="12.75" customHeight="1">
      <c r="A32" s="3">
        <v>30</v>
      </c>
      <c r="B32" s="3" t="s">
        <v>89</v>
      </c>
      <c r="C32" s="3" t="s">
        <v>18</v>
      </c>
      <c r="D32" s="8" t="s">
        <v>90</v>
      </c>
      <c r="E32" s="8" t="s">
        <v>91</v>
      </c>
      <c r="F32" s="3" t="s">
        <v>92</v>
      </c>
      <c r="G32" s="9">
        <v>61.92</v>
      </c>
      <c r="H32" s="10">
        <f t="shared" si="4"/>
        <v>24.768000000000001</v>
      </c>
      <c r="I32" s="3" t="s">
        <v>20</v>
      </c>
      <c r="J32" s="10">
        <f t="shared" si="5"/>
        <v>27.268000000000001</v>
      </c>
    </row>
    <row r="33" spans="1:10" s="7" customFormat="1" ht="12.75" customHeight="1">
      <c r="A33" s="3">
        <v>31</v>
      </c>
      <c r="B33" s="3" t="s">
        <v>93</v>
      </c>
      <c r="C33" s="3" t="s">
        <v>18</v>
      </c>
      <c r="D33" s="8" t="s">
        <v>90</v>
      </c>
      <c r="E33" s="8" t="s">
        <v>91</v>
      </c>
      <c r="F33" s="3" t="s">
        <v>94</v>
      </c>
      <c r="G33" s="9">
        <v>54.44</v>
      </c>
      <c r="H33" s="10">
        <f t="shared" si="4"/>
        <v>21.776</v>
      </c>
      <c r="I33" s="3" t="s">
        <v>20</v>
      </c>
      <c r="J33" s="10">
        <f t="shared" si="5"/>
        <v>24.276</v>
      </c>
    </row>
    <row r="34" spans="1:10" s="7" customFormat="1" ht="12.75" customHeight="1">
      <c r="A34" s="3">
        <v>32</v>
      </c>
      <c r="B34" s="3" t="s">
        <v>95</v>
      </c>
      <c r="C34" s="3" t="s">
        <v>18</v>
      </c>
      <c r="D34" s="8" t="s">
        <v>90</v>
      </c>
      <c r="E34" s="8" t="s">
        <v>91</v>
      </c>
      <c r="F34" s="3" t="s">
        <v>96</v>
      </c>
      <c r="G34" s="9">
        <v>50.75</v>
      </c>
      <c r="H34" s="10">
        <f t="shared" si="4"/>
        <v>20.3</v>
      </c>
      <c r="I34" s="3" t="s">
        <v>20</v>
      </c>
      <c r="J34" s="10">
        <f t="shared" si="5"/>
        <v>22.8</v>
      </c>
    </row>
    <row r="35" spans="1:10" s="7" customFormat="1" ht="12.75" customHeight="1">
      <c r="A35" s="3">
        <v>33</v>
      </c>
      <c r="B35" s="3" t="s">
        <v>97</v>
      </c>
      <c r="C35" s="3" t="s">
        <v>18</v>
      </c>
      <c r="D35" s="8" t="s">
        <v>98</v>
      </c>
      <c r="E35" s="8" t="s">
        <v>99</v>
      </c>
      <c r="F35" s="3" t="s">
        <v>100</v>
      </c>
      <c r="G35" s="9">
        <v>58.38</v>
      </c>
      <c r="H35" s="10">
        <f t="shared" si="4"/>
        <v>23.352000000000004</v>
      </c>
      <c r="I35" s="3" t="s">
        <v>20</v>
      </c>
      <c r="J35" s="10">
        <f t="shared" si="5"/>
        <v>25.852000000000004</v>
      </c>
    </row>
    <row r="36" spans="1:10" s="7" customFormat="1" ht="12.75" customHeight="1">
      <c r="A36" s="3">
        <v>34</v>
      </c>
      <c r="B36" s="3" t="s">
        <v>101</v>
      </c>
      <c r="C36" s="3" t="s">
        <v>18</v>
      </c>
      <c r="D36" s="8" t="s">
        <v>98</v>
      </c>
      <c r="E36" s="8" t="s">
        <v>99</v>
      </c>
      <c r="F36" s="3" t="s">
        <v>102</v>
      </c>
      <c r="G36" s="9">
        <v>53.9</v>
      </c>
      <c r="H36" s="10">
        <f t="shared" si="4"/>
        <v>21.560000000000002</v>
      </c>
      <c r="I36" s="3" t="s">
        <v>20</v>
      </c>
      <c r="J36" s="10">
        <f t="shared" si="5"/>
        <v>24.060000000000002</v>
      </c>
    </row>
    <row r="37" spans="1:10" s="7" customFormat="1" ht="12.75" customHeight="1">
      <c r="A37" s="3">
        <v>35</v>
      </c>
      <c r="B37" s="3" t="s">
        <v>103</v>
      </c>
      <c r="C37" s="3" t="s">
        <v>18</v>
      </c>
      <c r="D37" s="8" t="s">
        <v>98</v>
      </c>
      <c r="E37" s="8" t="s">
        <v>99</v>
      </c>
      <c r="F37" s="3" t="s">
        <v>104</v>
      </c>
      <c r="G37" s="9">
        <v>53.01</v>
      </c>
      <c r="H37" s="10">
        <f t="shared" si="4"/>
        <v>21.204000000000001</v>
      </c>
      <c r="I37" s="3" t="s">
        <v>20</v>
      </c>
      <c r="J37" s="10">
        <f t="shared" si="5"/>
        <v>23.704000000000001</v>
      </c>
    </row>
    <row r="38" spans="1:10" s="7" customFormat="1" ht="12.75" customHeight="1">
      <c r="A38" s="3">
        <v>36</v>
      </c>
      <c r="B38" s="3" t="s">
        <v>105</v>
      </c>
      <c r="C38" s="3" t="s">
        <v>12</v>
      </c>
      <c r="D38" s="8" t="s">
        <v>106</v>
      </c>
      <c r="E38" s="8" t="s">
        <v>107</v>
      </c>
      <c r="F38" s="3" t="s">
        <v>108</v>
      </c>
      <c r="G38" s="9">
        <v>57.11</v>
      </c>
      <c r="H38" s="10">
        <f t="shared" si="4"/>
        <v>22.844000000000001</v>
      </c>
      <c r="I38" s="3" t="s">
        <v>16</v>
      </c>
      <c r="J38" s="10">
        <f t="shared" si="5"/>
        <v>22.844000000000001</v>
      </c>
    </row>
    <row r="39" spans="1:10" s="7" customFormat="1" ht="12.75" customHeight="1">
      <c r="A39" s="3">
        <v>37</v>
      </c>
      <c r="B39" s="3" t="s">
        <v>109</v>
      </c>
      <c r="C39" s="3" t="s">
        <v>18</v>
      </c>
      <c r="D39" s="8" t="s">
        <v>106</v>
      </c>
      <c r="E39" s="8" t="s">
        <v>107</v>
      </c>
      <c r="F39" s="3" t="s">
        <v>110</v>
      </c>
      <c r="G39" s="9">
        <v>49.92</v>
      </c>
      <c r="H39" s="10">
        <f t="shared" si="4"/>
        <v>19.968000000000004</v>
      </c>
      <c r="I39" s="3" t="s">
        <v>20</v>
      </c>
      <c r="J39" s="10">
        <f t="shared" si="5"/>
        <v>22.468000000000004</v>
      </c>
    </row>
    <row r="40" spans="1:10" s="7" customFormat="1" ht="12.75" customHeight="1">
      <c r="A40" s="3">
        <v>38</v>
      </c>
      <c r="B40" s="3" t="s">
        <v>111</v>
      </c>
      <c r="C40" s="3" t="s">
        <v>18</v>
      </c>
      <c r="D40" s="8" t="s">
        <v>106</v>
      </c>
      <c r="E40" s="8" t="s">
        <v>107</v>
      </c>
      <c r="F40" s="3" t="s">
        <v>112</v>
      </c>
      <c r="G40" s="9">
        <v>48.98</v>
      </c>
      <c r="H40" s="10">
        <f t="shared" si="4"/>
        <v>19.591999999999999</v>
      </c>
      <c r="I40" s="3" t="s">
        <v>20</v>
      </c>
      <c r="J40" s="10">
        <f t="shared" si="5"/>
        <v>22.091999999999999</v>
      </c>
    </row>
    <row r="41" spans="1:10" s="7" customFormat="1" ht="12.75" customHeight="1">
      <c r="A41" s="3">
        <v>39</v>
      </c>
      <c r="B41" s="3" t="s">
        <v>113</v>
      </c>
      <c r="C41" s="3" t="s">
        <v>18</v>
      </c>
      <c r="D41" s="8" t="s">
        <v>114</v>
      </c>
      <c r="E41" s="8" t="s">
        <v>115</v>
      </c>
      <c r="F41" s="3" t="s">
        <v>116</v>
      </c>
      <c r="G41" s="9">
        <v>39.56</v>
      </c>
      <c r="H41" s="10">
        <f t="shared" si="4"/>
        <v>15.824000000000002</v>
      </c>
      <c r="I41" s="3" t="s">
        <v>20</v>
      </c>
      <c r="J41" s="10">
        <f t="shared" si="5"/>
        <v>18.324000000000002</v>
      </c>
    </row>
    <row r="42" spans="1:10" s="7" customFormat="1" ht="12.75" customHeight="1">
      <c r="A42" s="3">
        <v>40</v>
      </c>
      <c r="B42" s="3" t="s">
        <v>117</v>
      </c>
      <c r="C42" s="3" t="s">
        <v>18</v>
      </c>
      <c r="D42" s="8" t="s">
        <v>114</v>
      </c>
      <c r="E42" s="8" t="s">
        <v>115</v>
      </c>
      <c r="F42" s="3" t="s">
        <v>118</v>
      </c>
      <c r="G42" s="9">
        <v>34.090000000000003</v>
      </c>
      <c r="H42" s="10">
        <f t="shared" si="4"/>
        <v>13.636000000000003</v>
      </c>
      <c r="I42" s="3" t="s">
        <v>20</v>
      </c>
      <c r="J42" s="10">
        <f t="shared" si="5"/>
        <v>16.136000000000003</v>
      </c>
    </row>
    <row r="43" spans="1:10" s="7" customFormat="1" ht="12.75" customHeight="1">
      <c r="A43" s="3">
        <v>41</v>
      </c>
      <c r="B43" s="3" t="s">
        <v>119</v>
      </c>
      <c r="C43" s="3" t="s">
        <v>12</v>
      </c>
      <c r="D43" s="8" t="s">
        <v>120</v>
      </c>
      <c r="E43" s="8" t="s">
        <v>121</v>
      </c>
      <c r="F43" s="3" t="s">
        <v>122</v>
      </c>
      <c r="G43" s="9">
        <v>55.42</v>
      </c>
      <c r="H43" s="10">
        <f t="shared" si="4"/>
        <v>22.168000000000003</v>
      </c>
      <c r="I43" s="3" t="s">
        <v>16</v>
      </c>
      <c r="J43" s="10">
        <f t="shared" si="5"/>
        <v>22.168000000000003</v>
      </c>
    </row>
    <row r="44" spans="1:10" s="7" customFormat="1" ht="12.75" customHeight="1">
      <c r="A44" s="3">
        <v>42</v>
      </c>
      <c r="B44" s="3" t="s">
        <v>123</v>
      </c>
      <c r="C44" s="3" t="s">
        <v>18</v>
      </c>
      <c r="D44" s="8" t="s">
        <v>120</v>
      </c>
      <c r="E44" s="8" t="s">
        <v>121</v>
      </c>
      <c r="F44" s="3" t="s">
        <v>124</v>
      </c>
      <c r="G44" s="9">
        <v>49.04</v>
      </c>
      <c r="H44" s="10">
        <f t="shared" si="4"/>
        <v>19.616</v>
      </c>
      <c r="I44" s="3" t="s">
        <v>20</v>
      </c>
      <c r="J44" s="10">
        <f t="shared" si="5"/>
        <v>22.116</v>
      </c>
    </row>
    <row r="45" spans="1:10" s="7" customFormat="1" ht="12.75" customHeight="1">
      <c r="A45" s="3">
        <v>43</v>
      </c>
      <c r="B45" s="3" t="s">
        <v>125</v>
      </c>
      <c r="C45" s="3" t="s">
        <v>12</v>
      </c>
      <c r="D45" s="8" t="s">
        <v>120</v>
      </c>
      <c r="E45" s="8" t="s">
        <v>121</v>
      </c>
      <c r="F45" s="3" t="s">
        <v>126</v>
      </c>
      <c r="G45" s="9">
        <v>54.49</v>
      </c>
      <c r="H45" s="10">
        <f t="shared" si="4"/>
        <v>21.796000000000003</v>
      </c>
      <c r="I45" s="3" t="s">
        <v>16</v>
      </c>
      <c r="J45" s="10">
        <f t="shared" si="5"/>
        <v>21.796000000000003</v>
      </c>
    </row>
    <row r="46" spans="1:10" s="7" customFormat="1" ht="12.75" customHeight="1">
      <c r="A46" s="3">
        <v>44</v>
      </c>
      <c r="B46" s="3" t="s">
        <v>127</v>
      </c>
      <c r="C46" s="3" t="s">
        <v>18</v>
      </c>
      <c r="D46" s="8" t="s">
        <v>128</v>
      </c>
      <c r="E46" s="8" t="s">
        <v>129</v>
      </c>
      <c r="F46" s="3" t="s">
        <v>130</v>
      </c>
      <c r="G46" s="9">
        <v>48.86</v>
      </c>
      <c r="H46" s="10">
        <f t="shared" si="4"/>
        <v>19.544</v>
      </c>
      <c r="I46" s="3" t="s">
        <v>20</v>
      </c>
      <c r="J46" s="10">
        <f t="shared" si="5"/>
        <v>22.044</v>
      </c>
    </row>
    <row r="47" spans="1:10" s="7" customFormat="1" ht="12.75" customHeight="1">
      <c r="A47" s="3">
        <v>45</v>
      </c>
      <c r="B47" s="3" t="s">
        <v>131</v>
      </c>
      <c r="C47" s="3" t="s">
        <v>18</v>
      </c>
      <c r="D47" s="8" t="s">
        <v>128</v>
      </c>
      <c r="E47" s="8" t="s">
        <v>129</v>
      </c>
      <c r="F47" s="3" t="s">
        <v>132</v>
      </c>
      <c r="G47" s="9">
        <v>46.15</v>
      </c>
      <c r="H47" s="10">
        <f t="shared" si="4"/>
        <v>18.46</v>
      </c>
      <c r="I47" s="3" t="s">
        <v>20</v>
      </c>
      <c r="J47" s="10">
        <f t="shared" si="5"/>
        <v>20.96</v>
      </c>
    </row>
    <row r="48" spans="1:10" s="7" customFormat="1" ht="12.75" customHeight="1">
      <c r="A48" s="3">
        <v>46</v>
      </c>
      <c r="B48" s="3" t="s">
        <v>133</v>
      </c>
      <c r="C48" s="3" t="s">
        <v>12</v>
      </c>
      <c r="D48" s="8" t="s">
        <v>128</v>
      </c>
      <c r="E48" s="8" t="s">
        <v>129</v>
      </c>
      <c r="F48" s="3" t="s">
        <v>134</v>
      </c>
      <c r="G48" s="9">
        <v>47.76</v>
      </c>
      <c r="H48" s="10">
        <f t="shared" si="4"/>
        <v>19.103999999999999</v>
      </c>
      <c r="I48" s="3" t="s">
        <v>16</v>
      </c>
      <c r="J48" s="10">
        <f t="shared" si="5"/>
        <v>19.103999999999999</v>
      </c>
    </row>
    <row r="49" spans="1:10" s="7" customFormat="1" ht="12.75" customHeight="1">
      <c r="A49" s="3">
        <v>47</v>
      </c>
      <c r="B49" s="3" t="s">
        <v>135</v>
      </c>
      <c r="C49" s="3" t="s">
        <v>12</v>
      </c>
      <c r="D49" s="8" t="s">
        <v>136</v>
      </c>
      <c r="E49" s="8" t="s">
        <v>137</v>
      </c>
      <c r="F49" s="3" t="s">
        <v>138</v>
      </c>
      <c r="G49" s="9">
        <v>48.56</v>
      </c>
      <c r="H49" s="10">
        <f>G49*40%</f>
        <v>19.424000000000003</v>
      </c>
      <c r="I49" s="3" t="s">
        <v>16</v>
      </c>
      <c r="J49" s="10">
        <f>H49+I49</f>
        <v>19.424000000000003</v>
      </c>
    </row>
    <row r="50" spans="1:10" s="7" customFormat="1" ht="12.75" customHeight="1">
      <c r="A50" s="3">
        <v>48</v>
      </c>
      <c r="B50" s="3" t="s">
        <v>139</v>
      </c>
      <c r="C50" s="3" t="s">
        <v>140</v>
      </c>
      <c r="D50" s="8" t="s">
        <v>136</v>
      </c>
      <c r="E50" s="8" t="s">
        <v>137</v>
      </c>
      <c r="F50" s="3" t="s">
        <v>141</v>
      </c>
      <c r="G50" s="9">
        <v>46.49</v>
      </c>
      <c r="H50" s="10">
        <f>G50*40%</f>
        <v>18.596</v>
      </c>
      <c r="I50" s="3" t="s">
        <v>16</v>
      </c>
      <c r="J50" s="10">
        <f>H50+I50</f>
        <v>18.596</v>
      </c>
    </row>
    <row r="51" spans="1:10" s="7" customFormat="1" ht="12.75" customHeight="1">
      <c r="A51" s="3">
        <v>49</v>
      </c>
      <c r="B51" s="3" t="s">
        <v>142</v>
      </c>
      <c r="C51" s="3" t="s">
        <v>12</v>
      </c>
      <c r="D51" s="8" t="s">
        <v>136</v>
      </c>
      <c r="E51" s="8" t="s">
        <v>137</v>
      </c>
      <c r="F51" s="3" t="s">
        <v>143</v>
      </c>
      <c r="G51" s="9">
        <v>41.91</v>
      </c>
      <c r="H51" s="10">
        <f>G51*40%</f>
        <v>16.763999999999999</v>
      </c>
      <c r="I51" s="3" t="s">
        <v>16</v>
      </c>
      <c r="J51" s="10">
        <f>H51+I51</f>
        <v>16.763999999999999</v>
      </c>
    </row>
    <row r="52" spans="1:10" s="7" customFormat="1" ht="12.75" customHeight="1">
      <c r="A52" s="3">
        <v>50</v>
      </c>
      <c r="B52" s="3" t="s">
        <v>144</v>
      </c>
      <c r="C52" s="3" t="s">
        <v>12</v>
      </c>
      <c r="D52" s="8" t="s">
        <v>145</v>
      </c>
      <c r="E52" s="8" t="s">
        <v>146</v>
      </c>
      <c r="F52" s="3" t="s">
        <v>147</v>
      </c>
      <c r="G52" s="9">
        <v>47.76</v>
      </c>
      <c r="H52" s="10">
        <f t="shared" ref="H52:H115" si="6">G52*40%</f>
        <v>19.103999999999999</v>
      </c>
      <c r="I52" s="3" t="s">
        <v>16</v>
      </c>
      <c r="J52" s="10">
        <f t="shared" ref="J52:J115" si="7">H52+I52</f>
        <v>19.103999999999999</v>
      </c>
    </row>
    <row r="53" spans="1:10" s="7" customFormat="1" ht="12.75" customHeight="1">
      <c r="A53" s="3">
        <v>51</v>
      </c>
      <c r="B53" s="3" t="s">
        <v>148</v>
      </c>
      <c r="C53" s="3" t="s">
        <v>12</v>
      </c>
      <c r="D53" s="8" t="s">
        <v>145</v>
      </c>
      <c r="E53" s="8" t="s">
        <v>146</v>
      </c>
      <c r="F53" s="3" t="s">
        <v>149</v>
      </c>
      <c r="G53" s="9">
        <v>36.979999999999997</v>
      </c>
      <c r="H53" s="10">
        <f t="shared" si="6"/>
        <v>14.792</v>
      </c>
      <c r="I53" s="3" t="s">
        <v>16</v>
      </c>
      <c r="J53" s="10">
        <f t="shared" si="7"/>
        <v>14.792</v>
      </c>
    </row>
    <row r="54" spans="1:10" s="7" customFormat="1" ht="12.75" customHeight="1">
      <c r="A54" s="3">
        <v>52</v>
      </c>
      <c r="B54" s="3" t="s">
        <v>150</v>
      </c>
      <c r="C54" s="3" t="s">
        <v>18</v>
      </c>
      <c r="D54" s="8" t="s">
        <v>145</v>
      </c>
      <c r="E54" s="8" t="s">
        <v>146</v>
      </c>
      <c r="F54" s="3" t="s">
        <v>151</v>
      </c>
      <c r="G54" s="9">
        <v>29.54</v>
      </c>
      <c r="H54" s="10">
        <f t="shared" si="6"/>
        <v>11.816000000000001</v>
      </c>
      <c r="I54" s="3" t="s">
        <v>20</v>
      </c>
      <c r="J54" s="10">
        <f t="shared" si="7"/>
        <v>14.316000000000001</v>
      </c>
    </row>
    <row r="55" spans="1:10" s="7" customFormat="1" ht="12.75" customHeight="1">
      <c r="A55" s="3">
        <v>53</v>
      </c>
      <c r="B55" s="3" t="s">
        <v>152</v>
      </c>
      <c r="C55" s="3" t="s">
        <v>18</v>
      </c>
      <c r="D55" s="8" t="s">
        <v>153</v>
      </c>
      <c r="E55" s="8" t="s">
        <v>154</v>
      </c>
      <c r="F55" s="3" t="s">
        <v>155</v>
      </c>
      <c r="G55" s="9">
        <v>46.61</v>
      </c>
      <c r="H55" s="10">
        <f t="shared" si="6"/>
        <v>18.644000000000002</v>
      </c>
      <c r="I55" s="3" t="s">
        <v>20</v>
      </c>
      <c r="J55" s="10">
        <f t="shared" si="7"/>
        <v>21.144000000000002</v>
      </c>
    </row>
    <row r="56" spans="1:10" s="7" customFormat="1" ht="12.75" customHeight="1">
      <c r="A56" s="3">
        <v>54</v>
      </c>
      <c r="B56" s="3" t="s">
        <v>156</v>
      </c>
      <c r="C56" s="3" t="s">
        <v>18</v>
      </c>
      <c r="D56" s="8" t="s">
        <v>153</v>
      </c>
      <c r="E56" s="8" t="s">
        <v>154</v>
      </c>
      <c r="F56" s="3" t="s">
        <v>157</v>
      </c>
      <c r="G56" s="9">
        <v>42.35</v>
      </c>
      <c r="H56" s="10">
        <f t="shared" si="6"/>
        <v>16.940000000000001</v>
      </c>
      <c r="I56" s="3" t="s">
        <v>20</v>
      </c>
      <c r="J56" s="10">
        <f t="shared" si="7"/>
        <v>19.440000000000001</v>
      </c>
    </row>
    <row r="57" spans="1:10" s="7" customFormat="1" ht="12.75" customHeight="1">
      <c r="A57" s="3">
        <v>55</v>
      </c>
      <c r="B57" s="3" t="s">
        <v>158</v>
      </c>
      <c r="C57" s="3" t="s">
        <v>12</v>
      </c>
      <c r="D57" s="8" t="s">
        <v>153</v>
      </c>
      <c r="E57" s="8" t="s">
        <v>154</v>
      </c>
      <c r="F57" s="3" t="s">
        <v>159</v>
      </c>
      <c r="G57" s="9">
        <v>37.58</v>
      </c>
      <c r="H57" s="10">
        <f t="shared" si="6"/>
        <v>15.032</v>
      </c>
      <c r="I57" s="3" t="s">
        <v>16</v>
      </c>
      <c r="J57" s="10">
        <f t="shared" si="7"/>
        <v>15.032</v>
      </c>
    </row>
    <row r="58" spans="1:10" s="7" customFormat="1" ht="12.75" customHeight="1">
      <c r="A58" s="3">
        <v>56</v>
      </c>
      <c r="B58" s="3" t="s">
        <v>160</v>
      </c>
      <c r="C58" s="3" t="s">
        <v>18</v>
      </c>
      <c r="D58" s="8" t="s">
        <v>161</v>
      </c>
      <c r="E58" s="8" t="s">
        <v>162</v>
      </c>
      <c r="F58" s="3" t="s">
        <v>163</v>
      </c>
      <c r="G58" s="9">
        <v>50.96</v>
      </c>
      <c r="H58" s="10">
        <f t="shared" si="6"/>
        <v>20.384</v>
      </c>
      <c r="I58" s="3" t="s">
        <v>20</v>
      </c>
      <c r="J58" s="10">
        <f t="shared" si="7"/>
        <v>22.884</v>
      </c>
    </row>
    <row r="59" spans="1:10" s="7" customFormat="1" ht="12.75" customHeight="1">
      <c r="A59" s="3">
        <v>57</v>
      </c>
      <c r="B59" s="3" t="s">
        <v>164</v>
      </c>
      <c r="C59" s="3" t="s">
        <v>12</v>
      </c>
      <c r="D59" s="8" t="s">
        <v>161</v>
      </c>
      <c r="E59" s="8" t="s">
        <v>162</v>
      </c>
      <c r="F59" s="3" t="s">
        <v>165</v>
      </c>
      <c r="G59" s="9">
        <v>56.68</v>
      </c>
      <c r="H59" s="10">
        <f t="shared" si="6"/>
        <v>22.672000000000001</v>
      </c>
      <c r="I59" s="3" t="s">
        <v>16</v>
      </c>
      <c r="J59" s="10">
        <f t="shared" si="7"/>
        <v>22.672000000000001</v>
      </c>
    </row>
    <row r="60" spans="1:10" s="7" customFormat="1" ht="12.75" customHeight="1">
      <c r="A60" s="3">
        <v>58</v>
      </c>
      <c r="B60" s="3" t="s">
        <v>166</v>
      </c>
      <c r="C60" s="3" t="s">
        <v>12</v>
      </c>
      <c r="D60" s="8" t="s">
        <v>161</v>
      </c>
      <c r="E60" s="8" t="s">
        <v>162</v>
      </c>
      <c r="F60" s="3" t="s">
        <v>167</v>
      </c>
      <c r="G60" s="9">
        <v>55.52</v>
      </c>
      <c r="H60" s="10">
        <f t="shared" si="6"/>
        <v>22.208000000000002</v>
      </c>
      <c r="I60" s="3" t="s">
        <v>16</v>
      </c>
      <c r="J60" s="10">
        <f t="shared" si="7"/>
        <v>22.208000000000002</v>
      </c>
    </row>
    <row r="61" spans="1:10" s="7" customFormat="1" ht="12.75" customHeight="1">
      <c r="A61" s="3">
        <v>59</v>
      </c>
      <c r="B61" s="3" t="s">
        <v>168</v>
      </c>
      <c r="C61" s="3" t="s">
        <v>12</v>
      </c>
      <c r="D61" s="8" t="s">
        <v>169</v>
      </c>
      <c r="E61" s="8" t="s">
        <v>170</v>
      </c>
      <c r="F61" s="3" t="s">
        <v>171</v>
      </c>
      <c r="G61" s="9">
        <v>53.78</v>
      </c>
      <c r="H61" s="10">
        <f t="shared" si="6"/>
        <v>21.512</v>
      </c>
      <c r="I61" s="3" t="s">
        <v>16</v>
      </c>
      <c r="J61" s="10">
        <f t="shared" si="7"/>
        <v>21.512</v>
      </c>
    </row>
    <row r="62" spans="1:10" s="7" customFormat="1" ht="12.75" customHeight="1">
      <c r="A62" s="3">
        <v>60</v>
      </c>
      <c r="B62" s="3" t="s">
        <v>172</v>
      </c>
      <c r="C62" s="3" t="s">
        <v>12</v>
      </c>
      <c r="D62" s="8" t="s">
        <v>169</v>
      </c>
      <c r="E62" s="8" t="s">
        <v>170</v>
      </c>
      <c r="F62" s="3" t="s">
        <v>173</v>
      </c>
      <c r="G62" s="9">
        <v>48.26</v>
      </c>
      <c r="H62" s="10">
        <f t="shared" si="6"/>
        <v>19.304000000000002</v>
      </c>
      <c r="I62" s="3" t="s">
        <v>16</v>
      </c>
      <c r="J62" s="10">
        <f t="shared" si="7"/>
        <v>19.304000000000002</v>
      </c>
    </row>
    <row r="63" spans="1:10" s="7" customFormat="1" ht="12.75" customHeight="1">
      <c r="A63" s="3">
        <v>61</v>
      </c>
      <c r="B63" s="3" t="s">
        <v>174</v>
      </c>
      <c r="C63" s="3" t="s">
        <v>12</v>
      </c>
      <c r="D63" s="8" t="s">
        <v>169</v>
      </c>
      <c r="E63" s="8" t="s">
        <v>170</v>
      </c>
      <c r="F63" s="3" t="s">
        <v>175</v>
      </c>
      <c r="G63" s="9">
        <v>47.74</v>
      </c>
      <c r="H63" s="10">
        <f t="shared" si="6"/>
        <v>19.096</v>
      </c>
      <c r="I63" s="3" t="s">
        <v>16</v>
      </c>
      <c r="J63" s="10">
        <f t="shared" si="7"/>
        <v>19.096</v>
      </c>
    </row>
    <row r="64" spans="1:10" s="7" customFormat="1" ht="12.75" customHeight="1">
      <c r="A64" s="3">
        <v>62</v>
      </c>
      <c r="B64" s="3" t="s">
        <v>176</v>
      </c>
      <c r="C64" s="3" t="s">
        <v>18</v>
      </c>
      <c r="D64" s="8" t="s">
        <v>177</v>
      </c>
      <c r="E64" s="8" t="s">
        <v>178</v>
      </c>
      <c r="F64" s="3" t="s">
        <v>179</v>
      </c>
      <c r="G64" s="9">
        <v>41.34</v>
      </c>
      <c r="H64" s="10">
        <f t="shared" si="6"/>
        <v>16.536000000000001</v>
      </c>
      <c r="I64" s="3" t="s">
        <v>20</v>
      </c>
      <c r="J64" s="10">
        <f t="shared" si="7"/>
        <v>19.036000000000001</v>
      </c>
    </row>
    <row r="65" spans="1:10" s="7" customFormat="1" ht="12.75" customHeight="1">
      <c r="A65" s="3">
        <v>63</v>
      </c>
      <c r="B65" s="3" t="s">
        <v>180</v>
      </c>
      <c r="C65" s="3" t="s">
        <v>18</v>
      </c>
      <c r="D65" s="8" t="s">
        <v>177</v>
      </c>
      <c r="E65" s="8" t="s">
        <v>178</v>
      </c>
      <c r="F65" s="3" t="s">
        <v>181</v>
      </c>
      <c r="G65" s="9">
        <v>32.68</v>
      </c>
      <c r="H65" s="10">
        <f t="shared" si="6"/>
        <v>13.072000000000001</v>
      </c>
      <c r="I65" s="3" t="s">
        <v>20</v>
      </c>
      <c r="J65" s="10">
        <f t="shared" si="7"/>
        <v>15.572000000000001</v>
      </c>
    </row>
    <row r="66" spans="1:10" s="7" customFormat="1" ht="12.75" customHeight="1">
      <c r="A66" s="3">
        <v>64</v>
      </c>
      <c r="B66" s="3" t="s">
        <v>182</v>
      </c>
      <c r="C66" s="3" t="s">
        <v>18</v>
      </c>
      <c r="D66" s="8" t="s">
        <v>177</v>
      </c>
      <c r="E66" s="8" t="s">
        <v>178</v>
      </c>
      <c r="F66" s="3" t="s">
        <v>183</v>
      </c>
      <c r="G66" s="9">
        <v>27.21</v>
      </c>
      <c r="H66" s="10">
        <f t="shared" si="6"/>
        <v>10.884</v>
      </c>
      <c r="I66" s="3" t="s">
        <v>20</v>
      </c>
      <c r="J66" s="10">
        <f t="shared" si="7"/>
        <v>13.384</v>
      </c>
    </row>
    <row r="67" spans="1:10" s="7" customFormat="1" ht="12.75" customHeight="1">
      <c r="A67" s="3">
        <v>65</v>
      </c>
      <c r="B67" s="3" t="s">
        <v>184</v>
      </c>
      <c r="C67" s="3" t="s">
        <v>18</v>
      </c>
      <c r="D67" s="8" t="s">
        <v>185</v>
      </c>
      <c r="E67" s="8" t="s">
        <v>186</v>
      </c>
      <c r="F67" s="3" t="s">
        <v>187</v>
      </c>
      <c r="G67" s="9">
        <v>40.15</v>
      </c>
      <c r="H67" s="10">
        <f t="shared" si="6"/>
        <v>16.059999999999999</v>
      </c>
      <c r="I67" s="3" t="s">
        <v>20</v>
      </c>
      <c r="J67" s="10">
        <f t="shared" si="7"/>
        <v>18.559999999999999</v>
      </c>
    </row>
    <row r="68" spans="1:10" s="7" customFormat="1" ht="12.75" customHeight="1">
      <c r="A68" s="3">
        <v>66</v>
      </c>
      <c r="B68" s="3" t="s">
        <v>188</v>
      </c>
      <c r="C68" s="3" t="s">
        <v>18</v>
      </c>
      <c r="D68" s="8" t="s">
        <v>185</v>
      </c>
      <c r="E68" s="8" t="s">
        <v>186</v>
      </c>
      <c r="F68" s="3" t="s">
        <v>189</v>
      </c>
      <c r="G68" s="9">
        <v>36.58</v>
      </c>
      <c r="H68" s="10">
        <f t="shared" si="6"/>
        <v>14.632</v>
      </c>
      <c r="I68" s="3" t="s">
        <v>20</v>
      </c>
      <c r="J68" s="10">
        <f t="shared" si="7"/>
        <v>17.131999999999998</v>
      </c>
    </row>
    <row r="69" spans="1:10" s="7" customFormat="1" ht="12.75" customHeight="1">
      <c r="A69" s="3">
        <v>67</v>
      </c>
      <c r="B69" s="3" t="s">
        <v>190</v>
      </c>
      <c r="C69" s="3" t="s">
        <v>18</v>
      </c>
      <c r="D69" s="8" t="s">
        <v>185</v>
      </c>
      <c r="E69" s="8" t="s">
        <v>186</v>
      </c>
      <c r="F69" s="3" t="s">
        <v>191</v>
      </c>
      <c r="G69" s="9">
        <v>36.18</v>
      </c>
      <c r="H69" s="10">
        <f t="shared" si="6"/>
        <v>14.472000000000001</v>
      </c>
      <c r="I69" s="3" t="s">
        <v>20</v>
      </c>
      <c r="J69" s="10">
        <f t="shared" si="7"/>
        <v>16.972000000000001</v>
      </c>
    </row>
    <row r="70" spans="1:10" s="7" customFormat="1" ht="12.75" customHeight="1">
      <c r="A70" s="3">
        <v>68</v>
      </c>
      <c r="B70" s="3" t="s">
        <v>192</v>
      </c>
      <c r="C70" s="3" t="s">
        <v>12</v>
      </c>
      <c r="D70" s="8" t="s">
        <v>193</v>
      </c>
      <c r="E70" s="8" t="s">
        <v>194</v>
      </c>
      <c r="F70" s="3" t="s">
        <v>195</v>
      </c>
      <c r="G70" s="9">
        <v>59.75</v>
      </c>
      <c r="H70" s="10">
        <f t="shared" si="6"/>
        <v>23.900000000000002</v>
      </c>
      <c r="I70" s="3" t="s">
        <v>16</v>
      </c>
      <c r="J70" s="10">
        <f t="shared" si="7"/>
        <v>23.900000000000002</v>
      </c>
    </row>
    <row r="71" spans="1:10" s="7" customFormat="1" ht="12.75" customHeight="1">
      <c r="A71" s="3">
        <v>69</v>
      </c>
      <c r="B71" s="3" t="s">
        <v>196</v>
      </c>
      <c r="C71" s="3" t="s">
        <v>18</v>
      </c>
      <c r="D71" s="8" t="s">
        <v>193</v>
      </c>
      <c r="E71" s="8" t="s">
        <v>194</v>
      </c>
      <c r="F71" s="3" t="s">
        <v>197</v>
      </c>
      <c r="G71" s="9">
        <v>50.94</v>
      </c>
      <c r="H71" s="10">
        <f t="shared" si="6"/>
        <v>20.376000000000001</v>
      </c>
      <c r="I71" s="3" t="s">
        <v>20</v>
      </c>
      <c r="J71" s="10">
        <f t="shared" si="7"/>
        <v>22.876000000000001</v>
      </c>
    </row>
    <row r="72" spans="1:10" s="7" customFormat="1" ht="12.75" customHeight="1">
      <c r="A72" s="3">
        <v>70</v>
      </c>
      <c r="B72" s="3" t="s">
        <v>198</v>
      </c>
      <c r="C72" s="3" t="s">
        <v>12</v>
      </c>
      <c r="D72" s="8" t="s">
        <v>193</v>
      </c>
      <c r="E72" s="8" t="s">
        <v>194</v>
      </c>
      <c r="F72" s="3" t="s">
        <v>199</v>
      </c>
      <c r="G72" s="9">
        <v>52.01</v>
      </c>
      <c r="H72" s="10">
        <f t="shared" si="6"/>
        <v>20.804000000000002</v>
      </c>
      <c r="I72" s="3" t="s">
        <v>16</v>
      </c>
      <c r="J72" s="10">
        <f t="shared" si="7"/>
        <v>20.804000000000002</v>
      </c>
    </row>
    <row r="73" spans="1:10" s="7" customFormat="1" ht="12.75" customHeight="1">
      <c r="A73" s="3">
        <v>71</v>
      </c>
      <c r="B73" s="3" t="s">
        <v>200</v>
      </c>
      <c r="C73" s="3" t="s">
        <v>18</v>
      </c>
      <c r="D73" s="8" t="s">
        <v>201</v>
      </c>
      <c r="E73" s="8" t="s">
        <v>202</v>
      </c>
      <c r="F73" s="3" t="s">
        <v>203</v>
      </c>
      <c r="G73" s="9">
        <v>42</v>
      </c>
      <c r="H73" s="10">
        <f t="shared" si="6"/>
        <v>16.8</v>
      </c>
      <c r="I73" s="3" t="s">
        <v>20</v>
      </c>
      <c r="J73" s="10">
        <f t="shared" si="7"/>
        <v>19.3</v>
      </c>
    </row>
    <row r="74" spans="1:10" s="7" customFormat="1" ht="12.75" customHeight="1">
      <c r="A74" s="3">
        <v>72</v>
      </c>
      <c r="B74" s="3" t="s">
        <v>65</v>
      </c>
      <c r="C74" s="3" t="s">
        <v>18</v>
      </c>
      <c r="D74" s="8" t="s">
        <v>201</v>
      </c>
      <c r="E74" s="8" t="s">
        <v>202</v>
      </c>
      <c r="F74" s="3" t="s">
        <v>204</v>
      </c>
      <c r="G74" s="9">
        <v>41.62</v>
      </c>
      <c r="H74" s="10">
        <f t="shared" si="6"/>
        <v>16.648</v>
      </c>
      <c r="I74" s="3" t="s">
        <v>20</v>
      </c>
      <c r="J74" s="10">
        <f t="shared" si="7"/>
        <v>19.148</v>
      </c>
    </row>
    <row r="75" spans="1:10" s="7" customFormat="1" ht="12.75" customHeight="1">
      <c r="A75" s="3">
        <v>73</v>
      </c>
      <c r="B75" s="3" t="s">
        <v>205</v>
      </c>
      <c r="C75" s="3" t="s">
        <v>18</v>
      </c>
      <c r="D75" s="8" t="s">
        <v>201</v>
      </c>
      <c r="E75" s="8" t="s">
        <v>202</v>
      </c>
      <c r="F75" s="3" t="s">
        <v>206</v>
      </c>
      <c r="G75" s="9">
        <v>41.11</v>
      </c>
      <c r="H75" s="10">
        <f t="shared" si="6"/>
        <v>16.443999999999999</v>
      </c>
      <c r="I75" s="3" t="s">
        <v>20</v>
      </c>
      <c r="J75" s="10">
        <f t="shared" si="7"/>
        <v>18.943999999999999</v>
      </c>
    </row>
    <row r="76" spans="1:10" s="7" customFormat="1" ht="12.75" customHeight="1">
      <c r="A76" s="3">
        <v>74</v>
      </c>
      <c r="B76" s="3" t="s">
        <v>207</v>
      </c>
      <c r="C76" s="3" t="s">
        <v>18</v>
      </c>
      <c r="D76" s="8" t="s">
        <v>201</v>
      </c>
      <c r="E76" s="8" t="s">
        <v>208</v>
      </c>
      <c r="F76" s="3" t="s">
        <v>209</v>
      </c>
      <c r="G76" s="9">
        <v>39.74</v>
      </c>
      <c r="H76" s="10">
        <f t="shared" si="6"/>
        <v>15.896000000000001</v>
      </c>
      <c r="I76" s="3" t="s">
        <v>20</v>
      </c>
      <c r="J76" s="10">
        <f t="shared" si="7"/>
        <v>18.396000000000001</v>
      </c>
    </row>
    <row r="77" spans="1:10" s="7" customFormat="1" ht="12.75" customHeight="1">
      <c r="A77" s="3">
        <v>75</v>
      </c>
      <c r="B77" s="3" t="s">
        <v>210</v>
      </c>
      <c r="C77" s="3" t="s">
        <v>12</v>
      </c>
      <c r="D77" s="8" t="s">
        <v>201</v>
      </c>
      <c r="E77" s="8" t="s">
        <v>208</v>
      </c>
      <c r="F77" s="3" t="s">
        <v>211</v>
      </c>
      <c r="G77" s="9">
        <v>42.66</v>
      </c>
      <c r="H77" s="10">
        <f t="shared" si="6"/>
        <v>17.064</v>
      </c>
      <c r="I77" s="3" t="s">
        <v>16</v>
      </c>
      <c r="J77" s="10">
        <f t="shared" si="7"/>
        <v>17.064</v>
      </c>
    </row>
    <row r="78" spans="1:10" s="7" customFormat="1" ht="12.75" customHeight="1">
      <c r="A78" s="3">
        <v>76</v>
      </c>
      <c r="B78" s="3" t="s">
        <v>212</v>
      </c>
      <c r="C78" s="3" t="s">
        <v>12</v>
      </c>
      <c r="D78" s="8" t="s">
        <v>201</v>
      </c>
      <c r="E78" s="8" t="s">
        <v>208</v>
      </c>
      <c r="F78" s="3" t="s">
        <v>213</v>
      </c>
      <c r="G78" s="9">
        <v>42.16</v>
      </c>
      <c r="H78" s="10">
        <f t="shared" si="6"/>
        <v>16.864000000000001</v>
      </c>
      <c r="I78" s="3" t="s">
        <v>16</v>
      </c>
      <c r="J78" s="10">
        <f t="shared" si="7"/>
        <v>16.864000000000001</v>
      </c>
    </row>
    <row r="79" spans="1:10" s="7" customFormat="1" ht="12.75" customHeight="1">
      <c r="A79" s="3">
        <v>77</v>
      </c>
      <c r="B79" s="3" t="s">
        <v>214</v>
      </c>
      <c r="C79" s="3" t="s">
        <v>12</v>
      </c>
      <c r="D79" s="8" t="s">
        <v>201</v>
      </c>
      <c r="E79" s="8" t="s">
        <v>215</v>
      </c>
      <c r="F79" s="3" t="s">
        <v>216</v>
      </c>
      <c r="G79" s="9">
        <v>53.44</v>
      </c>
      <c r="H79" s="10">
        <f t="shared" si="6"/>
        <v>21.376000000000001</v>
      </c>
      <c r="I79" s="3" t="s">
        <v>16</v>
      </c>
      <c r="J79" s="10">
        <f t="shared" si="7"/>
        <v>21.376000000000001</v>
      </c>
    </row>
    <row r="80" spans="1:10" s="7" customFormat="1" ht="12.75" customHeight="1">
      <c r="A80" s="3">
        <v>78</v>
      </c>
      <c r="B80" s="3" t="s">
        <v>217</v>
      </c>
      <c r="C80" s="3" t="s">
        <v>12</v>
      </c>
      <c r="D80" s="8" t="s">
        <v>201</v>
      </c>
      <c r="E80" s="8" t="s">
        <v>215</v>
      </c>
      <c r="F80" s="3" t="s">
        <v>218</v>
      </c>
      <c r="G80" s="9">
        <v>52.7</v>
      </c>
      <c r="H80" s="10">
        <f t="shared" si="6"/>
        <v>21.080000000000002</v>
      </c>
      <c r="I80" s="3" t="s">
        <v>16</v>
      </c>
      <c r="J80" s="10">
        <f t="shared" si="7"/>
        <v>21.080000000000002</v>
      </c>
    </row>
    <row r="81" spans="1:10" s="7" customFormat="1" ht="12.75" customHeight="1">
      <c r="A81" s="3">
        <v>79</v>
      </c>
      <c r="B81" s="3" t="s">
        <v>219</v>
      </c>
      <c r="C81" s="3" t="s">
        <v>12</v>
      </c>
      <c r="D81" s="8" t="s">
        <v>201</v>
      </c>
      <c r="E81" s="8" t="s">
        <v>215</v>
      </c>
      <c r="F81" s="3" t="s">
        <v>220</v>
      </c>
      <c r="G81" s="9">
        <v>50.37</v>
      </c>
      <c r="H81" s="10">
        <f t="shared" si="6"/>
        <v>20.148</v>
      </c>
      <c r="I81" s="3" t="s">
        <v>16</v>
      </c>
      <c r="J81" s="10">
        <f t="shared" si="7"/>
        <v>20.148</v>
      </c>
    </row>
    <row r="82" spans="1:10" s="7" customFormat="1" ht="12.75" customHeight="1">
      <c r="A82" s="3">
        <v>80</v>
      </c>
      <c r="B82" s="3" t="s">
        <v>221</v>
      </c>
      <c r="C82" s="3" t="s">
        <v>12</v>
      </c>
      <c r="D82" s="8" t="s">
        <v>222</v>
      </c>
      <c r="E82" s="8" t="s">
        <v>223</v>
      </c>
      <c r="F82" s="3" t="s">
        <v>224</v>
      </c>
      <c r="G82" s="11">
        <v>56</v>
      </c>
      <c r="H82" s="10">
        <f t="shared" si="6"/>
        <v>22.400000000000002</v>
      </c>
      <c r="I82" s="3">
        <v>0</v>
      </c>
      <c r="J82" s="10">
        <f t="shared" si="7"/>
        <v>22.400000000000002</v>
      </c>
    </row>
    <row r="83" spans="1:10" s="7" customFormat="1" ht="12.75" customHeight="1">
      <c r="A83" s="3">
        <v>81</v>
      </c>
      <c r="B83" s="3" t="s">
        <v>225</v>
      </c>
      <c r="C83" s="3" t="s">
        <v>12</v>
      </c>
      <c r="D83" s="8" t="s">
        <v>222</v>
      </c>
      <c r="E83" s="8" t="s">
        <v>223</v>
      </c>
      <c r="F83" s="3" t="s">
        <v>226</v>
      </c>
      <c r="G83" s="11">
        <v>56</v>
      </c>
      <c r="H83" s="10">
        <f t="shared" si="6"/>
        <v>22.400000000000002</v>
      </c>
      <c r="I83" s="3">
        <v>0</v>
      </c>
      <c r="J83" s="10">
        <f t="shared" si="7"/>
        <v>22.400000000000002</v>
      </c>
    </row>
    <row r="84" spans="1:10" s="7" customFormat="1" ht="12.75" customHeight="1">
      <c r="A84" s="3">
        <v>82</v>
      </c>
      <c r="B84" s="3" t="s">
        <v>227</v>
      </c>
      <c r="C84" s="3" t="s">
        <v>12</v>
      </c>
      <c r="D84" s="8" t="s">
        <v>222</v>
      </c>
      <c r="E84" s="8" t="s">
        <v>223</v>
      </c>
      <c r="F84" s="3" t="s">
        <v>228</v>
      </c>
      <c r="G84" s="11">
        <v>55</v>
      </c>
      <c r="H84" s="10">
        <f t="shared" si="6"/>
        <v>22</v>
      </c>
      <c r="I84" s="3">
        <v>0</v>
      </c>
      <c r="J84" s="10">
        <f t="shared" si="7"/>
        <v>22</v>
      </c>
    </row>
    <row r="85" spans="1:10" s="7" customFormat="1" ht="12.75" customHeight="1">
      <c r="A85" s="3">
        <v>83</v>
      </c>
      <c r="B85" s="3" t="s">
        <v>229</v>
      </c>
      <c r="C85" s="3" t="s">
        <v>12</v>
      </c>
      <c r="D85" s="8" t="s">
        <v>222</v>
      </c>
      <c r="E85" s="8" t="s">
        <v>230</v>
      </c>
      <c r="F85" s="3" t="s">
        <v>231</v>
      </c>
      <c r="G85" s="11">
        <v>66</v>
      </c>
      <c r="H85" s="10">
        <f t="shared" si="6"/>
        <v>26.400000000000002</v>
      </c>
      <c r="I85" s="3">
        <v>0</v>
      </c>
      <c r="J85" s="10">
        <f t="shared" si="7"/>
        <v>26.400000000000002</v>
      </c>
    </row>
    <row r="86" spans="1:10" s="7" customFormat="1" ht="12.75" customHeight="1">
      <c r="A86" s="3">
        <v>84</v>
      </c>
      <c r="B86" s="3" t="s">
        <v>232</v>
      </c>
      <c r="C86" s="3" t="s">
        <v>140</v>
      </c>
      <c r="D86" s="8" t="s">
        <v>222</v>
      </c>
      <c r="E86" s="8" t="s">
        <v>230</v>
      </c>
      <c r="F86" s="3" t="s">
        <v>233</v>
      </c>
      <c r="G86" s="11">
        <v>64</v>
      </c>
      <c r="H86" s="10">
        <f t="shared" si="6"/>
        <v>25.6</v>
      </c>
      <c r="I86" s="3">
        <v>0</v>
      </c>
      <c r="J86" s="10">
        <f t="shared" si="7"/>
        <v>25.6</v>
      </c>
    </row>
    <row r="87" spans="1:10" s="7" customFormat="1" ht="12.75" customHeight="1">
      <c r="A87" s="3">
        <v>85</v>
      </c>
      <c r="B87" s="3" t="s">
        <v>234</v>
      </c>
      <c r="C87" s="3" t="s">
        <v>12</v>
      </c>
      <c r="D87" s="8" t="s">
        <v>222</v>
      </c>
      <c r="E87" s="8" t="s">
        <v>230</v>
      </c>
      <c r="F87" s="3" t="s">
        <v>235</v>
      </c>
      <c r="G87" s="11">
        <v>62</v>
      </c>
      <c r="H87" s="10">
        <f t="shared" si="6"/>
        <v>24.8</v>
      </c>
      <c r="I87" s="3">
        <v>0</v>
      </c>
      <c r="J87" s="10">
        <f t="shared" si="7"/>
        <v>24.8</v>
      </c>
    </row>
    <row r="88" spans="1:10" s="7" customFormat="1" ht="12.75" customHeight="1">
      <c r="A88" s="3">
        <v>86</v>
      </c>
      <c r="B88" s="3" t="s">
        <v>236</v>
      </c>
      <c r="C88" s="3" t="s">
        <v>12</v>
      </c>
      <c r="D88" s="8" t="s">
        <v>237</v>
      </c>
      <c r="E88" s="8" t="s">
        <v>238</v>
      </c>
      <c r="F88" s="3" t="s">
        <v>239</v>
      </c>
      <c r="G88" s="11">
        <v>48</v>
      </c>
      <c r="H88" s="10">
        <f t="shared" si="6"/>
        <v>19.200000000000003</v>
      </c>
      <c r="I88" s="3">
        <v>0</v>
      </c>
      <c r="J88" s="10">
        <f t="shared" si="7"/>
        <v>19.200000000000003</v>
      </c>
    </row>
    <row r="89" spans="1:10" s="7" customFormat="1" ht="12.75" customHeight="1">
      <c r="A89" s="3">
        <v>87</v>
      </c>
      <c r="B89" s="3" t="s">
        <v>240</v>
      </c>
      <c r="C89" s="3" t="s">
        <v>18</v>
      </c>
      <c r="D89" s="8" t="s">
        <v>241</v>
      </c>
      <c r="E89" s="8" t="s">
        <v>238</v>
      </c>
      <c r="F89" s="3" t="s">
        <v>242</v>
      </c>
      <c r="G89" s="11">
        <v>41</v>
      </c>
      <c r="H89" s="10">
        <f t="shared" si="6"/>
        <v>16.400000000000002</v>
      </c>
      <c r="I89" s="3" t="s">
        <v>20</v>
      </c>
      <c r="J89" s="10">
        <f t="shared" si="7"/>
        <v>18.900000000000002</v>
      </c>
    </row>
    <row r="90" spans="1:10" s="7" customFormat="1" ht="12.75" customHeight="1">
      <c r="A90" s="3">
        <v>88</v>
      </c>
      <c r="B90" s="3" t="s">
        <v>243</v>
      </c>
      <c r="C90" s="3" t="s">
        <v>12</v>
      </c>
      <c r="D90" s="8" t="s">
        <v>241</v>
      </c>
      <c r="E90" s="8" t="s">
        <v>238</v>
      </c>
      <c r="F90" s="3" t="s">
        <v>244</v>
      </c>
      <c r="G90" s="11">
        <v>46</v>
      </c>
      <c r="H90" s="10">
        <f t="shared" si="6"/>
        <v>18.400000000000002</v>
      </c>
      <c r="I90" s="3">
        <v>0</v>
      </c>
      <c r="J90" s="10">
        <f t="shared" si="7"/>
        <v>18.400000000000002</v>
      </c>
    </row>
    <row r="91" spans="1:10" s="7" customFormat="1" ht="12.75" customHeight="1">
      <c r="A91" s="3">
        <v>89</v>
      </c>
      <c r="B91" s="3" t="s">
        <v>245</v>
      </c>
      <c r="C91" s="3" t="s">
        <v>18</v>
      </c>
      <c r="D91" s="8" t="s">
        <v>241</v>
      </c>
      <c r="E91" s="8" t="s">
        <v>238</v>
      </c>
      <c r="F91" s="3" t="s">
        <v>246</v>
      </c>
      <c r="G91" s="11">
        <v>39</v>
      </c>
      <c r="H91" s="10">
        <f t="shared" si="6"/>
        <v>15.600000000000001</v>
      </c>
      <c r="I91" s="3" t="s">
        <v>20</v>
      </c>
      <c r="J91" s="10">
        <f t="shared" si="7"/>
        <v>18.100000000000001</v>
      </c>
    </row>
    <row r="92" spans="1:10" s="7" customFormat="1" ht="12.75" customHeight="1">
      <c r="A92" s="3">
        <v>90</v>
      </c>
      <c r="B92" s="3" t="s">
        <v>247</v>
      </c>
      <c r="C92" s="3" t="s">
        <v>18</v>
      </c>
      <c r="D92" s="8" t="s">
        <v>241</v>
      </c>
      <c r="E92" s="8" t="s">
        <v>238</v>
      </c>
      <c r="F92" s="3" t="s">
        <v>248</v>
      </c>
      <c r="G92" s="11">
        <v>35</v>
      </c>
      <c r="H92" s="10">
        <f t="shared" si="6"/>
        <v>14</v>
      </c>
      <c r="I92" s="3" t="s">
        <v>20</v>
      </c>
      <c r="J92" s="10">
        <f t="shared" si="7"/>
        <v>16.5</v>
      </c>
    </row>
    <row r="93" spans="1:10" s="7" customFormat="1" ht="12.75" customHeight="1">
      <c r="A93" s="3">
        <v>91</v>
      </c>
      <c r="B93" s="3" t="s">
        <v>249</v>
      </c>
      <c r="C93" s="3" t="s">
        <v>18</v>
      </c>
      <c r="D93" s="8" t="s">
        <v>241</v>
      </c>
      <c r="E93" s="8" t="s">
        <v>238</v>
      </c>
      <c r="F93" s="3" t="s">
        <v>250</v>
      </c>
      <c r="G93" s="11">
        <v>34</v>
      </c>
      <c r="H93" s="10">
        <f t="shared" si="6"/>
        <v>13.600000000000001</v>
      </c>
      <c r="I93" s="3" t="s">
        <v>20</v>
      </c>
      <c r="J93" s="10">
        <f t="shared" si="7"/>
        <v>16.100000000000001</v>
      </c>
    </row>
    <row r="94" spans="1:10" s="7" customFormat="1" ht="12.75" customHeight="1">
      <c r="A94" s="3">
        <v>92</v>
      </c>
      <c r="B94" s="3" t="s">
        <v>251</v>
      </c>
      <c r="C94" s="3" t="s">
        <v>12</v>
      </c>
      <c r="D94" s="8" t="s">
        <v>241</v>
      </c>
      <c r="E94" s="8" t="s">
        <v>252</v>
      </c>
      <c r="F94" s="3" t="s">
        <v>253</v>
      </c>
      <c r="G94" s="11">
        <v>51</v>
      </c>
      <c r="H94" s="10">
        <f t="shared" si="6"/>
        <v>20.400000000000002</v>
      </c>
      <c r="I94" s="3">
        <v>0</v>
      </c>
      <c r="J94" s="10">
        <f t="shared" si="7"/>
        <v>20.400000000000002</v>
      </c>
    </row>
    <row r="95" spans="1:10" s="7" customFormat="1" ht="12.75" customHeight="1">
      <c r="A95" s="3">
        <v>93</v>
      </c>
      <c r="B95" s="3" t="s">
        <v>254</v>
      </c>
      <c r="C95" s="3" t="s">
        <v>18</v>
      </c>
      <c r="D95" s="8" t="s">
        <v>241</v>
      </c>
      <c r="E95" s="8" t="s">
        <v>252</v>
      </c>
      <c r="F95" s="3" t="s">
        <v>255</v>
      </c>
      <c r="G95" s="11">
        <v>41</v>
      </c>
      <c r="H95" s="10">
        <f t="shared" si="6"/>
        <v>16.400000000000002</v>
      </c>
      <c r="I95" s="3" t="s">
        <v>20</v>
      </c>
      <c r="J95" s="10">
        <f t="shared" si="7"/>
        <v>18.900000000000002</v>
      </c>
    </row>
    <row r="96" spans="1:10" s="7" customFormat="1" ht="12.75" customHeight="1">
      <c r="A96" s="3">
        <v>94</v>
      </c>
      <c r="B96" s="3" t="s">
        <v>256</v>
      </c>
      <c r="C96" s="3" t="s">
        <v>12</v>
      </c>
      <c r="D96" s="8" t="s">
        <v>241</v>
      </c>
      <c r="E96" s="8" t="s">
        <v>252</v>
      </c>
      <c r="F96" s="3" t="s">
        <v>257</v>
      </c>
      <c r="G96" s="11">
        <v>42</v>
      </c>
      <c r="H96" s="10">
        <f t="shared" si="6"/>
        <v>16.8</v>
      </c>
      <c r="I96" s="3">
        <v>0</v>
      </c>
      <c r="J96" s="10">
        <f t="shared" si="7"/>
        <v>16.8</v>
      </c>
    </row>
    <row r="97" spans="1:10" s="7" customFormat="1" ht="12.75" customHeight="1">
      <c r="A97" s="3">
        <v>95</v>
      </c>
      <c r="B97" s="3" t="s">
        <v>87</v>
      </c>
      <c r="C97" s="3" t="s">
        <v>18</v>
      </c>
      <c r="D97" s="8" t="s">
        <v>241</v>
      </c>
      <c r="E97" s="8" t="s">
        <v>258</v>
      </c>
      <c r="F97" s="3" t="s">
        <v>259</v>
      </c>
      <c r="G97" s="11">
        <v>60</v>
      </c>
      <c r="H97" s="10">
        <f t="shared" si="6"/>
        <v>24</v>
      </c>
      <c r="I97" s="3" t="s">
        <v>20</v>
      </c>
      <c r="J97" s="10">
        <f t="shared" si="7"/>
        <v>26.5</v>
      </c>
    </row>
    <row r="98" spans="1:10" s="7" customFormat="1" ht="12.75" customHeight="1">
      <c r="A98" s="3">
        <v>96</v>
      </c>
      <c r="B98" s="3" t="s">
        <v>260</v>
      </c>
      <c r="C98" s="3" t="s">
        <v>18</v>
      </c>
      <c r="D98" s="8" t="s">
        <v>241</v>
      </c>
      <c r="E98" s="8" t="s">
        <v>258</v>
      </c>
      <c r="F98" s="3" t="s">
        <v>261</v>
      </c>
      <c r="G98" s="11">
        <v>23</v>
      </c>
      <c r="H98" s="10">
        <f t="shared" si="6"/>
        <v>9.2000000000000011</v>
      </c>
      <c r="I98" s="3" t="s">
        <v>20</v>
      </c>
      <c r="J98" s="10">
        <f t="shared" si="7"/>
        <v>11.700000000000001</v>
      </c>
    </row>
    <row r="99" spans="1:10" s="7" customFormat="1" ht="12.75" customHeight="1">
      <c r="A99" s="3">
        <v>97</v>
      </c>
      <c r="B99" s="3" t="s">
        <v>262</v>
      </c>
      <c r="C99" s="3" t="s">
        <v>12</v>
      </c>
      <c r="D99" s="8" t="s">
        <v>241</v>
      </c>
      <c r="E99" s="8" t="s">
        <v>263</v>
      </c>
      <c r="F99" s="3" t="s">
        <v>264</v>
      </c>
      <c r="G99" s="11">
        <v>56.1</v>
      </c>
      <c r="H99" s="10">
        <f t="shared" si="6"/>
        <v>22.44</v>
      </c>
      <c r="I99" s="3">
        <v>0</v>
      </c>
      <c r="J99" s="10">
        <f t="shared" si="7"/>
        <v>22.44</v>
      </c>
    </row>
    <row r="100" spans="1:10" s="7" customFormat="1" ht="12.75" customHeight="1">
      <c r="A100" s="3">
        <v>98</v>
      </c>
      <c r="B100" s="3" t="s">
        <v>265</v>
      </c>
      <c r="C100" s="3" t="s">
        <v>12</v>
      </c>
      <c r="D100" s="8" t="s">
        <v>241</v>
      </c>
      <c r="E100" s="8" t="s">
        <v>263</v>
      </c>
      <c r="F100" s="3" t="s">
        <v>266</v>
      </c>
      <c r="G100" s="11">
        <v>50.5</v>
      </c>
      <c r="H100" s="10">
        <f t="shared" si="6"/>
        <v>20.200000000000003</v>
      </c>
      <c r="I100" s="3">
        <v>0</v>
      </c>
      <c r="J100" s="10">
        <f t="shared" si="7"/>
        <v>20.200000000000003</v>
      </c>
    </row>
    <row r="101" spans="1:10" s="7" customFormat="1" ht="12.75" customHeight="1">
      <c r="A101" s="3">
        <v>99</v>
      </c>
      <c r="B101" s="3" t="s">
        <v>267</v>
      </c>
      <c r="C101" s="3" t="s">
        <v>12</v>
      </c>
      <c r="D101" s="8" t="s">
        <v>241</v>
      </c>
      <c r="E101" s="8" t="s">
        <v>263</v>
      </c>
      <c r="F101" s="3" t="s">
        <v>268</v>
      </c>
      <c r="G101" s="11">
        <v>49.2</v>
      </c>
      <c r="H101" s="10">
        <f t="shared" si="6"/>
        <v>19.680000000000003</v>
      </c>
      <c r="I101" s="3">
        <v>0</v>
      </c>
      <c r="J101" s="10">
        <f t="shared" si="7"/>
        <v>19.680000000000003</v>
      </c>
    </row>
    <row r="102" spans="1:10" s="7" customFormat="1" ht="12.75" customHeight="1">
      <c r="A102" s="3">
        <v>100</v>
      </c>
      <c r="B102" s="3" t="s">
        <v>269</v>
      </c>
      <c r="C102" s="3" t="s">
        <v>12</v>
      </c>
      <c r="D102" s="8" t="s">
        <v>270</v>
      </c>
      <c r="E102" s="8" t="s">
        <v>271</v>
      </c>
      <c r="F102" s="3" t="s">
        <v>272</v>
      </c>
      <c r="G102" s="11">
        <v>51.6</v>
      </c>
      <c r="H102" s="10">
        <f t="shared" si="6"/>
        <v>20.64</v>
      </c>
      <c r="I102" s="3">
        <v>0</v>
      </c>
      <c r="J102" s="10">
        <f t="shared" si="7"/>
        <v>20.64</v>
      </c>
    </row>
    <row r="103" spans="1:10" s="7" customFormat="1" ht="12.75" customHeight="1">
      <c r="A103" s="3">
        <v>101</v>
      </c>
      <c r="B103" s="3" t="s">
        <v>273</v>
      </c>
      <c r="C103" s="3" t="s">
        <v>12</v>
      </c>
      <c r="D103" s="8" t="s">
        <v>270</v>
      </c>
      <c r="E103" s="8" t="s">
        <v>271</v>
      </c>
      <c r="F103" s="3" t="s">
        <v>274</v>
      </c>
      <c r="G103" s="11">
        <v>53.5</v>
      </c>
      <c r="H103" s="10">
        <f t="shared" si="6"/>
        <v>21.400000000000002</v>
      </c>
      <c r="I103" s="3">
        <v>0</v>
      </c>
      <c r="J103" s="10">
        <f t="shared" si="7"/>
        <v>21.400000000000002</v>
      </c>
    </row>
    <row r="104" spans="1:10" s="7" customFormat="1" ht="12.75" customHeight="1">
      <c r="A104" s="3">
        <v>102</v>
      </c>
      <c r="B104" s="3" t="s">
        <v>275</v>
      </c>
      <c r="C104" s="3" t="s">
        <v>18</v>
      </c>
      <c r="D104" s="8" t="s">
        <v>270</v>
      </c>
      <c r="E104" s="8" t="s">
        <v>271</v>
      </c>
      <c r="F104" s="3" t="s">
        <v>276</v>
      </c>
      <c r="G104" s="11">
        <v>26.7</v>
      </c>
      <c r="H104" s="10">
        <f t="shared" si="6"/>
        <v>10.68</v>
      </c>
      <c r="I104" s="3" t="s">
        <v>20</v>
      </c>
      <c r="J104" s="10">
        <f t="shared" si="7"/>
        <v>13.18</v>
      </c>
    </row>
    <row r="105" spans="1:10" s="7" customFormat="1" ht="12.75" customHeight="1">
      <c r="A105" s="3">
        <v>103</v>
      </c>
      <c r="B105" s="3" t="s">
        <v>277</v>
      </c>
      <c r="C105" s="3" t="s">
        <v>12</v>
      </c>
      <c r="D105" s="8" t="s">
        <v>278</v>
      </c>
      <c r="E105" s="8" t="s">
        <v>279</v>
      </c>
      <c r="F105" s="3" t="s">
        <v>280</v>
      </c>
      <c r="G105" s="11">
        <v>54.2</v>
      </c>
      <c r="H105" s="10">
        <f t="shared" si="6"/>
        <v>21.680000000000003</v>
      </c>
      <c r="I105" s="3">
        <v>0</v>
      </c>
      <c r="J105" s="10">
        <f t="shared" si="7"/>
        <v>21.680000000000003</v>
      </c>
    </row>
    <row r="106" spans="1:10" s="7" customFormat="1" ht="12.75" customHeight="1">
      <c r="A106" s="3">
        <v>104</v>
      </c>
      <c r="B106" s="3" t="s">
        <v>281</v>
      </c>
      <c r="C106" s="3" t="s">
        <v>12</v>
      </c>
      <c r="D106" s="8" t="s">
        <v>278</v>
      </c>
      <c r="E106" s="8" t="s">
        <v>279</v>
      </c>
      <c r="F106" s="3" t="s">
        <v>282</v>
      </c>
      <c r="G106" s="11">
        <v>53</v>
      </c>
      <c r="H106" s="10">
        <f t="shared" si="6"/>
        <v>21.200000000000003</v>
      </c>
      <c r="I106" s="3">
        <v>0</v>
      </c>
      <c r="J106" s="10">
        <f t="shared" si="7"/>
        <v>21.200000000000003</v>
      </c>
    </row>
    <row r="107" spans="1:10" s="7" customFormat="1" ht="12.75" customHeight="1">
      <c r="A107" s="3">
        <v>105</v>
      </c>
      <c r="B107" s="3" t="s">
        <v>283</v>
      </c>
      <c r="C107" s="3" t="s">
        <v>18</v>
      </c>
      <c r="D107" s="8" t="s">
        <v>278</v>
      </c>
      <c r="E107" s="8" t="s">
        <v>279</v>
      </c>
      <c r="F107" s="3" t="s">
        <v>284</v>
      </c>
      <c r="G107" s="11">
        <v>43</v>
      </c>
      <c r="H107" s="10">
        <f t="shared" si="6"/>
        <v>17.2</v>
      </c>
      <c r="I107" s="3" t="s">
        <v>20</v>
      </c>
      <c r="J107" s="10">
        <f t="shared" si="7"/>
        <v>19.7</v>
      </c>
    </row>
    <row r="108" spans="1:10" s="7" customFormat="1" ht="12.75" customHeight="1">
      <c r="A108" s="3">
        <v>106</v>
      </c>
      <c r="B108" s="3" t="s">
        <v>285</v>
      </c>
      <c r="C108" s="3" t="s">
        <v>18</v>
      </c>
      <c r="D108" s="8" t="s">
        <v>286</v>
      </c>
      <c r="E108" s="8" t="s">
        <v>287</v>
      </c>
      <c r="F108" s="3" t="s">
        <v>288</v>
      </c>
      <c r="G108" s="11">
        <v>83</v>
      </c>
      <c r="H108" s="12">
        <f t="shared" si="6"/>
        <v>33.200000000000003</v>
      </c>
      <c r="I108" s="3" t="s">
        <v>20</v>
      </c>
      <c r="J108" s="12">
        <f t="shared" si="7"/>
        <v>35.700000000000003</v>
      </c>
    </row>
    <row r="109" spans="1:10" s="7" customFormat="1" ht="12.75" customHeight="1">
      <c r="A109" s="3">
        <v>107</v>
      </c>
      <c r="B109" s="3" t="s">
        <v>289</v>
      </c>
      <c r="C109" s="3" t="s">
        <v>18</v>
      </c>
      <c r="D109" s="8" t="s">
        <v>286</v>
      </c>
      <c r="E109" s="8" t="s">
        <v>287</v>
      </c>
      <c r="F109" s="3" t="s">
        <v>290</v>
      </c>
      <c r="G109" s="11">
        <v>77.5</v>
      </c>
      <c r="H109" s="12">
        <f t="shared" si="6"/>
        <v>31</v>
      </c>
      <c r="I109" s="3" t="s">
        <v>20</v>
      </c>
      <c r="J109" s="12">
        <f t="shared" si="7"/>
        <v>33.5</v>
      </c>
    </row>
    <row r="110" spans="1:10" s="7" customFormat="1" ht="12.75" customHeight="1">
      <c r="A110" s="3">
        <v>108</v>
      </c>
      <c r="B110" s="3" t="s">
        <v>291</v>
      </c>
      <c r="C110" s="3" t="s">
        <v>18</v>
      </c>
      <c r="D110" s="8" t="s">
        <v>286</v>
      </c>
      <c r="E110" s="8" t="s">
        <v>287</v>
      </c>
      <c r="F110" s="3" t="s">
        <v>292</v>
      </c>
      <c r="G110" s="11">
        <v>77</v>
      </c>
      <c r="H110" s="12">
        <f t="shared" si="6"/>
        <v>30.8</v>
      </c>
      <c r="I110" s="3" t="s">
        <v>20</v>
      </c>
      <c r="J110" s="12">
        <f t="shared" si="7"/>
        <v>33.299999999999997</v>
      </c>
    </row>
    <row r="111" spans="1:10" s="7" customFormat="1" ht="12.75" customHeight="1">
      <c r="A111" s="3">
        <v>109</v>
      </c>
      <c r="B111" s="3" t="s">
        <v>293</v>
      </c>
      <c r="C111" s="3" t="s">
        <v>18</v>
      </c>
      <c r="D111" s="8" t="s">
        <v>286</v>
      </c>
      <c r="E111" s="8" t="s">
        <v>287</v>
      </c>
      <c r="F111" s="3" t="s">
        <v>294</v>
      </c>
      <c r="G111" s="11">
        <v>67</v>
      </c>
      <c r="H111" s="12">
        <f t="shared" si="6"/>
        <v>26.8</v>
      </c>
      <c r="I111" s="3" t="s">
        <v>20</v>
      </c>
      <c r="J111" s="12">
        <f t="shared" si="7"/>
        <v>29.3</v>
      </c>
    </row>
    <row r="112" spans="1:10" s="7" customFormat="1" ht="12.75" customHeight="1">
      <c r="A112" s="3">
        <v>110</v>
      </c>
      <c r="B112" s="3" t="s">
        <v>295</v>
      </c>
      <c r="C112" s="3" t="s">
        <v>18</v>
      </c>
      <c r="D112" s="8" t="s">
        <v>286</v>
      </c>
      <c r="E112" s="8" t="s">
        <v>287</v>
      </c>
      <c r="F112" s="3" t="s">
        <v>296</v>
      </c>
      <c r="G112" s="11">
        <v>60</v>
      </c>
      <c r="H112" s="12">
        <f t="shared" si="6"/>
        <v>24</v>
      </c>
      <c r="I112" s="3" t="s">
        <v>20</v>
      </c>
      <c r="J112" s="12">
        <f t="shared" si="7"/>
        <v>26.5</v>
      </c>
    </row>
    <row r="113" spans="1:10" s="7" customFormat="1" ht="12.75" customHeight="1">
      <c r="A113" s="3">
        <v>111</v>
      </c>
      <c r="B113" s="3" t="s">
        <v>297</v>
      </c>
      <c r="C113" s="3" t="s">
        <v>18</v>
      </c>
      <c r="D113" s="8" t="s">
        <v>286</v>
      </c>
      <c r="E113" s="8" t="s">
        <v>287</v>
      </c>
      <c r="F113" s="3" t="s">
        <v>298</v>
      </c>
      <c r="G113" s="11">
        <v>57</v>
      </c>
      <c r="H113" s="12">
        <f t="shared" si="6"/>
        <v>22.8</v>
      </c>
      <c r="I113" s="3" t="s">
        <v>20</v>
      </c>
      <c r="J113" s="12">
        <f t="shared" si="7"/>
        <v>25.3</v>
      </c>
    </row>
    <row r="114" spans="1:10" s="7" customFormat="1" ht="12.75" customHeight="1">
      <c r="A114" s="3">
        <v>112</v>
      </c>
      <c r="B114" s="3" t="s">
        <v>299</v>
      </c>
      <c r="C114" s="3" t="s">
        <v>18</v>
      </c>
      <c r="D114" s="8" t="s">
        <v>286</v>
      </c>
      <c r="E114" s="8" t="s">
        <v>300</v>
      </c>
      <c r="F114" s="3" t="s">
        <v>301</v>
      </c>
      <c r="G114" s="11">
        <v>67</v>
      </c>
      <c r="H114" s="12">
        <f t="shared" si="6"/>
        <v>26.8</v>
      </c>
      <c r="I114" s="3" t="s">
        <v>20</v>
      </c>
      <c r="J114" s="12">
        <f t="shared" si="7"/>
        <v>29.3</v>
      </c>
    </row>
    <row r="115" spans="1:10" s="7" customFormat="1" ht="12.75" customHeight="1">
      <c r="A115" s="3">
        <v>113</v>
      </c>
      <c r="B115" s="3" t="s">
        <v>302</v>
      </c>
      <c r="C115" s="3" t="s">
        <v>18</v>
      </c>
      <c r="D115" s="8" t="s">
        <v>286</v>
      </c>
      <c r="E115" s="8" t="s">
        <v>300</v>
      </c>
      <c r="F115" s="3" t="s">
        <v>303</v>
      </c>
      <c r="G115" s="11">
        <v>67</v>
      </c>
      <c r="H115" s="12">
        <f t="shared" si="6"/>
        <v>26.8</v>
      </c>
      <c r="I115" s="3" t="s">
        <v>20</v>
      </c>
      <c r="J115" s="12">
        <f t="shared" si="7"/>
        <v>29.3</v>
      </c>
    </row>
    <row r="116" spans="1:10" s="7" customFormat="1" ht="12.75" customHeight="1">
      <c r="A116" s="3">
        <v>114</v>
      </c>
      <c r="B116" s="3" t="s">
        <v>304</v>
      </c>
      <c r="C116" s="3" t="s">
        <v>18</v>
      </c>
      <c r="D116" s="8" t="s">
        <v>286</v>
      </c>
      <c r="E116" s="8" t="s">
        <v>300</v>
      </c>
      <c r="F116" s="3" t="s">
        <v>305</v>
      </c>
      <c r="G116" s="11">
        <v>59</v>
      </c>
      <c r="H116" s="12">
        <f t="shared" ref="H116:H151" si="8">G116*40%</f>
        <v>23.6</v>
      </c>
      <c r="I116" s="3" t="s">
        <v>20</v>
      </c>
      <c r="J116" s="12">
        <f t="shared" ref="J116:J151" si="9">H116+I116</f>
        <v>26.1</v>
      </c>
    </row>
    <row r="117" spans="1:10" s="7" customFormat="1" ht="12.75" customHeight="1">
      <c r="A117" s="3">
        <v>115</v>
      </c>
      <c r="B117" s="3" t="s">
        <v>306</v>
      </c>
      <c r="C117" s="3" t="s">
        <v>18</v>
      </c>
      <c r="D117" s="8" t="s">
        <v>286</v>
      </c>
      <c r="E117" s="8" t="s">
        <v>307</v>
      </c>
      <c r="F117" s="3" t="s">
        <v>308</v>
      </c>
      <c r="G117" s="11">
        <v>58</v>
      </c>
      <c r="H117" s="12">
        <f t="shared" si="8"/>
        <v>23.200000000000003</v>
      </c>
      <c r="I117" s="3" t="s">
        <v>20</v>
      </c>
      <c r="J117" s="12">
        <f t="shared" si="9"/>
        <v>25.700000000000003</v>
      </c>
    </row>
    <row r="118" spans="1:10" s="7" customFormat="1" ht="12.75" customHeight="1">
      <c r="A118" s="3">
        <v>116</v>
      </c>
      <c r="B118" s="3" t="s">
        <v>309</v>
      </c>
      <c r="C118" s="3" t="s">
        <v>18</v>
      </c>
      <c r="D118" s="8" t="s">
        <v>286</v>
      </c>
      <c r="E118" s="8" t="s">
        <v>307</v>
      </c>
      <c r="F118" s="3" t="s">
        <v>310</v>
      </c>
      <c r="G118" s="11">
        <v>40</v>
      </c>
      <c r="H118" s="12">
        <f t="shared" si="8"/>
        <v>16</v>
      </c>
      <c r="I118" s="3" t="s">
        <v>20</v>
      </c>
      <c r="J118" s="12">
        <f t="shared" si="9"/>
        <v>18.5</v>
      </c>
    </row>
    <row r="119" spans="1:10" s="7" customFormat="1" ht="12.75" customHeight="1">
      <c r="A119" s="3">
        <v>117</v>
      </c>
      <c r="B119" s="3" t="s">
        <v>311</v>
      </c>
      <c r="C119" s="3" t="s">
        <v>18</v>
      </c>
      <c r="D119" s="8" t="s">
        <v>286</v>
      </c>
      <c r="E119" s="8" t="s">
        <v>307</v>
      </c>
      <c r="F119" s="3" t="s">
        <v>312</v>
      </c>
      <c r="G119" s="11">
        <v>22</v>
      </c>
      <c r="H119" s="12">
        <f t="shared" si="8"/>
        <v>8.8000000000000007</v>
      </c>
      <c r="I119" s="3" t="s">
        <v>20</v>
      </c>
      <c r="J119" s="12">
        <f t="shared" si="9"/>
        <v>11.3</v>
      </c>
    </row>
    <row r="120" spans="1:10" s="7" customFormat="1" ht="12.75" customHeight="1">
      <c r="A120" s="3">
        <v>118</v>
      </c>
      <c r="B120" s="3" t="s">
        <v>313</v>
      </c>
      <c r="C120" s="3" t="s">
        <v>18</v>
      </c>
      <c r="D120" s="8" t="s">
        <v>286</v>
      </c>
      <c r="E120" s="8" t="s">
        <v>314</v>
      </c>
      <c r="F120" s="3" t="s">
        <v>315</v>
      </c>
      <c r="G120" s="11">
        <v>63.5</v>
      </c>
      <c r="H120" s="12">
        <f t="shared" si="8"/>
        <v>25.400000000000002</v>
      </c>
      <c r="I120" s="3" t="s">
        <v>20</v>
      </c>
      <c r="J120" s="12">
        <f t="shared" si="9"/>
        <v>27.900000000000002</v>
      </c>
    </row>
    <row r="121" spans="1:10" s="7" customFormat="1" ht="12.75" customHeight="1">
      <c r="A121" s="3">
        <v>119</v>
      </c>
      <c r="B121" s="3" t="s">
        <v>316</v>
      </c>
      <c r="C121" s="3" t="s">
        <v>18</v>
      </c>
      <c r="D121" s="8" t="s">
        <v>286</v>
      </c>
      <c r="E121" s="8" t="s">
        <v>314</v>
      </c>
      <c r="F121" s="3" t="s">
        <v>317</v>
      </c>
      <c r="G121" s="11">
        <v>59</v>
      </c>
      <c r="H121" s="12">
        <f t="shared" si="8"/>
        <v>23.6</v>
      </c>
      <c r="I121" s="3" t="s">
        <v>20</v>
      </c>
      <c r="J121" s="12">
        <f t="shared" si="9"/>
        <v>26.1</v>
      </c>
    </row>
    <row r="122" spans="1:10" s="7" customFormat="1" ht="12.75" customHeight="1">
      <c r="A122" s="3">
        <v>120</v>
      </c>
      <c r="B122" s="3" t="s">
        <v>318</v>
      </c>
      <c r="C122" s="3" t="s">
        <v>18</v>
      </c>
      <c r="D122" s="8" t="s">
        <v>286</v>
      </c>
      <c r="E122" s="8" t="s">
        <v>314</v>
      </c>
      <c r="F122" s="3" t="s">
        <v>319</v>
      </c>
      <c r="G122" s="11">
        <v>55</v>
      </c>
      <c r="H122" s="12">
        <f t="shared" si="8"/>
        <v>22</v>
      </c>
      <c r="I122" s="3" t="s">
        <v>20</v>
      </c>
      <c r="J122" s="12">
        <f t="shared" si="9"/>
        <v>24.5</v>
      </c>
    </row>
    <row r="123" spans="1:10" s="7" customFormat="1" ht="12.75" customHeight="1">
      <c r="A123" s="3">
        <v>121</v>
      </c>
      <c r="B123" s="3" t="s">
        <v>320</v>
      </c>
      <c r="C123" s="3" t="s">
        <v>18</v>
      </c>
      <c r="D123" s="8" t="s">
        <v>286</v>
      </c>
      <c r="E123" s="8" t="s">
        <v>321</v>
      </c>
      <c r="F123" s="3" t="s">
        <v>322</v>
      </c>
      <c r="G123" s="11">
        <v>64</v>
      </c>
      <c r="H123" s="12">
        <f t="shared" si="8"/>
        <v>25.6</v>
      </c>
      <c r="I123" s="3" t="s">
        <v>20</v>
      </c>
      <c r="J123" s="12">
        <f t="shared" si="9"/>
        <v>28.1</v>
      </c>
    </row>
    <row r="124" spans="1:10" s="7" customFormat="1" ht="12.75" customHeight="1">
      <c r="A124" s="3">
        <v>122</v>
      </c>
      <c r="B124" s="3" t="s">
        <v>323</v>
      </c>
      <c r="C124" s="3" t="s">
        <v>18</v>
      </c>
      <c r="D124" s="8" t="s">
        <v>286</v>
      </c>
      <c r="E124" s="8" t="s">
        <v>321</v>
      </c>
      <c r="F124" s="3" t="s">
        <v>324</v>
      </c>
      <c r="G124" s="11">
        <v>63</v>
      </c>
      <c r="H124" s="12">
        <f t="shared" si="8"/>
        <v>25.200000000000003</v>
      </c>
      <c r="I124" s="3" t="s">
        <v>20</v>
      </c>
      <c r="J124" s="12">
        <f t="shared" si="9"/>
        <v>27.700000000000003</v>
      </c>
    </row>
    <row r="125" spans="1:10" s="7" customFormat="1" ht="12.75" customHeight="1">
      <c r="A125" s="3">
        <v>123</v>
      </c>
      <c r="B125" s="3" t="s">
        <v>325</v>
      </c>
      <c r="C125" s="3" t="s">
        <v>18</v>
      </c>
      <c r="D125" s="8" t="s">
        <v>286</v>
      </c>
      <c r="E125" s="8" t="s">
        <v>321</v>
      </c>
      <c r="F125" s="3" t="s">
        <v>326</v>
      </c>
      <c r="G125" s="11">
        <v>52</v>
      </c>
      <c r="H125" s="12">
        <f t="shared" si="8"/>
        <v>20.8</v>
      </c>
      <c r="I125" s="3" t="s">
        <v>20</v>
      </c>
      <c r="J125" s="12">
        <f t="shared" si="9"/>
        <v>23.3</v>
      </c>
    </row>
    <row r="126" spans="1:10" s="7" customFormat="1" ht="12.75" customHeight="1">
      <c r="A126" s="3">
        <v>124</v>
      </c>
      <c r="B126" s="3" t="s">
        <v>327</v>
      </c>
      <c r="C126" s="3" t="s">
        <v>18</v>
      </c>
      <c r="D126" s="8" t="s">
        <v>328</v>
      </c>
      <c r="E126" s="8" t="s">
        <v>329</v>
      </c>
      <c r="F126" s="3" t="s">
        <v>330</v>
      </c>
      <c r="G126" s="11">
        <v>70</v>
      </c>
      <c r="H126" s="12">
        <f t="shared" si="8"/>
        <v>28</v>
      </c>
      <c r="I126" s="3" t="s">
        <v>331</v>
      </c>
      <c r="J126" s="12">
        <f t="shared" si="9"/>
        <v>30.5</v>
      </c>
    </row>
    <row r="127" spans="1:10" s="7" customFormat="1" ht="12.75" customHeight="1">
      <c r="A127" s="3">
        <v>125</v>
      </c>
      <c r="B127" s="3" t="s">
        <v>332</v>
      </c>
      <c r="C127" s="3" t="s">
        <v>12</v>
      </c>
      <c r="D127" s="8" t="s">
        <v>328</v>
      </c>
      <c r="E127" s="8" t="s">
        <v>329</v>
      </c>
      <c r="F127" s="3" t="s">
        <v>333</v>
      </c>
      <c r="G127" s="11">
        <v>72</v>
      </c>
      <c r="H127" s="12">
        <f t="shared" si="8"/>
        <v>28.8</v>
      </c>
      <c r="I127" s="3">
        <v>0</v>
      </c>
      <c r="J127" s="10">
        <f t="shared" si="9"/>
        <v>28.8</v>
      </c>
    </row>
    <row r="128" spans="1:10" s="7" customFormat="1" ht="12.75" customHeight="1">
      <c r="A128" s="3">
        <v>126</v>
      </c>
      <c r="B128" s="3" t="s">
        <v>334</v>
      </c>
      <c r="C128" s="3" t="s">
        <v>12</v>
      </c>
      <c r="D128" s="8" t="s">
        <v>328</v>
      </c>
      <c r="E128" s="8" t="s">
        <v>329</v>
      </c>
      <c r="F128" s="3" t="s">
        <v>335</v>
      </c>
      <c r="G128" s="11">
        <v>56</v>
      </c>
      <c r="H128" s="12">
        <f t="shared" si="8"/>
        <v>22.400000000000002</v>
      </c>
      <c r="I128" s="3">
        <v>0</v>
      </c>
      <c r="J128" s="12">
        <f t="shared" si="9"/>
        <v>22.400000000000002</v>
      </c>
    </row>
    <row r="129" spans="1:10" s="7" customFormat="1" ht="12.75" customHeight="1">
      <c r="A129" s="3">
        <v>127</v>
      </c>
      <c r="B129" s="3" t="s">
        <v>336</v>
      </c>
      <c r="C129" s="3" t="s">
        <v>18</v>
      </c>
      <c r="D129" s="8" t="s">
        <v>328</v>
      </c>
      <c r="E129" s="8" t="s">
        <v>337</v>
      </c>
      <c r="F129" s="3" t="s">
        <v>338</v>
      </c>
      <c r="G129" s="11">
        <v>83</v>
      </c>
      <c r="H129" s="12">
        <f t="shared" si="8"/>
        <v>33.200000000000003</v>
      </c>
      <c r="I129" s="3" t="s">
        <v>20</v>
      </c>
      <c r="J129" s="12">
        <f t="shared" si="9"/>
        <v>35.700000000000003</v>
      </c>
    </row>
    <row r="130" spans="1:10" s="7" customFormat="1" ht="12.75" customHeight="1">
      <c r="A130" s="3">
        <v>128</v>
      </c>
      <c r="B130" s="3" t="s">
        <v>339</v>
      </c>
      <c r="C130" s="3" t="s">
        <v>12</v>
      </c>
      <c r="D130" s="8" t="s">
        <v>328</v>
      </c>
      <c r="E130" s="8" t="s">
        <v>337</v>
      </c>
      <c r="F130" s="3" t="s">
        <v>340</v>
      </c>
      <c r="G130" s="11">
        <v>80</v>
      </c>
      <c r="H130" s="12">
        <f t="shared" si="8"/>
        <v>32</v>
      </c>
      <c r="I130" s="3">
        <v>0</v>
      </c>
      <c r="J130" s="12">
        <f t="shared" si="9"/>
        <v>32</v>
      </c>
    </row>
    <row r="131" spans="1:10" s="7" customFormat="1" ht="12.75" customHeight="1">
      <c r="A131" s="3">
        <v>129</v>
      </c>
      <c r="B131" s="3" t="s">
        <v>341</v>
      </c>
      <c r="C131" s="3" t="s">
        <v>18</v>
      </c>
      <c r="D131" s="8" t="s">
        <v>328</v>
      </c>
      <c r="E131" s="8" t="s">
        <v>337</v>
      </c>
      <c r="F131" s="3" t="s">
        <v>342</v>
      </c>
      <c r="G131" s="11">
        <v>73</v>
      </c>
      <c r="H131" s="12">
        <f t="shared" si="8"/>
        <v>29.200000000000003</v>
      </c>
      <c r="I131" s="3" t="s">
        <v>20</v>
      </c>
      <c r="J131" s="12">
        <f t="shared" si="9"/>
        <v>31.700000000000003</v>
      </c>
    </row>
    <row r="132" spans="1:10" s="7" customFormat="1" ht="12.75" customHeight="1">
      <c r="A132" s="3">
        <v>130</v>
      </c>
      <c r="B132" s="3" t="s">
        <v>343</v>
      </c>
      <c r="C132" s="3" t="s">
        <v>12</v>
      </c>
      <c r="D132" s="8" t="s">
        <v>344</v>
      </c>
      <c r="E132" s="8" t="s">
        <v>345</v>
      </c>
      <c r="F132" s="3" t="s">
        <v>346</v>
      </c>
      <c r="G132" s="11">
        <v>80</v>
      </c>
      <c r="H132" s="12">
        <f t="shared" si="8"/>
        <v>32</v>
      </c>
      <c r="I132" s="3">
        <v>0</v>
      </c>
      <c r="J132" s="12">
        <f t="shared" si="9"/>
        <v>32</v>
      </c>
    </row>
    <row r="133" spans="1:10" s="7" customFormat="1" ht="12.75" customHeight="1">
      <c r="A133" s="3">
        <v>131</v>
      </c>
      <c r="B133" s="3" t="s">
        <v>347</v>
      </c>
      <c r="C133" s="3" t="s">
        <v>18</v>
      </c>
      <c r="D133" s="8" t="s">
        <v>344</v>
      </c>
      <c r="E133" s="8" t="s">
        <v>345</v>
      </c>
      <c r="F133" s="3" t="s">
        <v>348</v>
      </c>
      <c r="G133" s="11">
        <v>72</v>
      </c>
      <c r="H133" s="12">
        <f t="shared" si="8"/>
        <v>28.8</v>
      </c>
      <c r="I133" s="3" t="s">
        <v>20</v>
      </c>
      <c r="J133" s="12">
        <f t="shared" si="9"/>
        <v>31.3</v>
      </c>
    </row>
    <row r="134" spans="1:10" s="7" customFormat="1" ht="12.75" customHeight="1">
      <c r="A134" s="3">
        <v>132</v>
      </c>
      <c r="B134" s="3" t="s">
        <v>349</v>
      </c>
      <c r="C134" s="3" t="s">
        <v>18</v>
      </c>
      <c r="D134" s="8" t="s">
        <v>344</v>
      </c>
      <c r="E134" s="8" t="s">
        <v>345</v>
      </c>
      <c r="F134" s="3" t="s">
        <v>350</v>
      </c>
      <c r="G134" s="11">
        <v>68</v>
      </c>
      <c r="H134" s="12">
        <f t="shared" si="8"/>
        <v>27.200000000000003</v>
      </c>
      <c r="I134" s="3" t="s">
        <v>20</v>
      </c>
      <c r="J134" s="12">
        <f t="shared" si="9"/>
        <v>29.700000000000003</v>
      </c>
    </row>
    <row r="135" spans="1:10" s="7" customFormat="1" ht="12.75" customHeight="1">
      <c r="A135" s="3">
        <v>133</v>
      </c>
      <c r="B135" s="3" t="s">
        <v>351</v>
      </c>
      <c r="C135" s="3" t="s">
        <v>12</v>
      </c>
      <c r="D135" s="8" t="s">
        <v>344</v>
      </c>
      <c r="E135" s="8" t="s">
        <v>352</v>
      </c>
      <c r="F135" s="3" t="s">
        <v>353</v>
      </c>
      <c r="G135" s="11">
        <v>52</v>
      </c>
      <c r="H135" s="12">
        <f t="shared" si="8"/>
        <v>20.8</v>
      </c>
      <c r="I135" s="3">
        <v>0</v>
      </c>
      <c r="J135" s="12">
        <f t="shared" si="9"/>
        <v>20.8</v>
      </c>
    </row>
    <row r="136" spans="1:10" s="7" customFormat="1" ht="12.75" customHeight="1">
      <c r="A136" s="3">
        <v>134</v>
      </c>
      <c r="B136" s="3" t="s">
        <v>354</v>
      </c>
      <c r="C136" s="3" t="s">
        <v>18</v>
      </c>
      <c r="D136" s="8" t="s">
        <v>344</v>
      </c>
      <c r="E136" s="8" t="s">
        <v>352</v>
      </c>
      <c r="F136" s="3" t="s">
        <v>355</v>
      </c>
      <c r="G136" s="11">
        <v>41</v>
      </c>
      <c r="H136" s="12">
        <f t="shared" si="8"/>
        <v>16.400000000000002</v>
      </c>
      <c r="I136" s="3" t="s">
        <v>20</v>
      </c>
      <c r="J136" s="12">
        <f t="shared" si="9"/>
        <v>18.900000000000002</v>
      </c>
    </row>
    <row r="137" spans="1:10" s="7" customFormat="1" ht="12.75" customHeight="1">
      <c r="A137" s="3">
        <v>135</v>
      </c>
      <c r="B137" s="3" t="s">
        <v>356</v>
      </c>
      <c r="C137" s="3" t="s">
        <v>140</v>
      </c>
      <c r="D137" s="8" t="s">
        <v>344</v>
      </c>
      <c r="E137" s="8" t="s">
        <v>352</v>
      </c>
      <c r="F137" s="3" t="s">
        <v>357</v>
      </c>
      <c r="G137" s="11">
        <v>34</v>
      </c>
      <c r="H137" s="12">
        <f t="shared" si="8"/>
        <v>13.600000000000001</v>
      </c>
      <c r="I137" s="3">
        <v>0</v>
      </c>
      <c r="J137" s="12">
        <f t="shared" si="9"/>
        <v>13.600000000000001</v>
      </c>
    </row>
    <row r="138" spans="1:10" s="7" customFormat="1" ht="12.75" customHeight="1">
      <c r="A138" s="3">
        <v>136</v>
      </c>
      <c r="B138" s="3" t="s">
        <v>391</v>
      </c>
      <c r="C138" s="3" t="s">
        <v>12</v>
      </c>
      <c r="D138" s="8" t="s">
        <v>344</v>
      </c>
      <c r="E138" s="8" t="s">
        <v>352</v>
      </c>
      <c r="F138" s="3" t="s">
        <v>392</v>
      </c>
      <c r="G138" s="11">
        <v>34</v>
      </c>
      <c r="H138" s="12">
        <f t="shared" ref="H138" si="10">G138*40%</f>
        <v>13.600000000000001</v>
      </c>
      <c r="I138" s="3">
        <v>0</v>
      </c>
      <c r="J138" s="12">
        <f t="shared" ref="J138" si="11">H138+I138</f>
        <v>13.600000000000001</v>
      </c>
    </row>
    <row r="139" spans="1:10" s="7" customFormat="1" ht="12.75" customHeight="1">
      <c r="A139" s="3">
        <v>137</v>
      </c>
      <c r="B139" s="3" t="s">
        <v>358</v>
      </c>
      <c r="C139" s="3" t="s">
        <v>12</v>
      </c>
      <c r="D139" s="8" t="s">
        <v>359</v>
      </c>
      <c r="E139" s="8" t="s">
        <v>360</v>
      </c>
      <c r="F139" s="3" t="s">
        <v>361</v>
      </c>
      <c r="G139" s="11">
        <v>86</v>
      </c>
      <c r="H139" s="12">
        <f t="shared" si="8"/>
        <v>34.4</v>
      </c>
      <c r="I139" s="3">
        <v>0</v>
      </c>
      <c r="J139" s="12">
        <f t="shared" si="9"/>
        <v>34.4</v>
      </c>
    </row>
    <row r="140" spans="1:10" s="7" customFormat="1" ht="12.75" customHeight="1">
      <c r="A140" s="3">
        <v>138</v>
      </c>
      <c r="B140" s="3" t="s">
        <v>362</v>
      </c>
      <c r="C140" s="3" t="s">
        <v>18</v>
      </c>
      <c r="D140" s="8" t="s">
        <v>359</v>
      </c>
      <c r="E140" s="8" t="s">
        <v>360</v>
      </c>
      <c r="F140" s="3" t="s">
        <v>363</v>
      </c>
      <c r="G140" s="11">
        <v>68</v>
      </c>
      <c r="H140" s="12">
        <f t="shared" si="8"/>
        <v>27.200000000000003</v>
      </c>
      <c r="I140" s="3" t="s">
        <v>20</v>
      </c>
      <c r="J140" s="12">
        <f t="shared" si="9"/>
        <v>29.700000000000003</v>
      </c>
    </row>
    <row r="141" spans="1:10" s="7" customFormat="1" ht="12.75" customHeight="1">
      <c r="A141" s="3">
        <v>139</v>
      </c>
      <c r="B141" s="3" t="s">
        <v>364</v>
      </c>
      <c r="C141" s="3" t="s">
        <v>12</v>
      </c>
      <c r="D141" s="8" t="s">
        <v>359</v>
      </c>
      <c r="E141" s="8" t="s">
        <v>360</v>
      </c>
      <c r="F141" s="3" t="s">
        <v>365</v>
      </c>
      <c r="G141" s="11">
        <v>51</v>
      </c>
      <c r="H141" s="12">
        <f t="shared" si="8"/>
        <v>20.400000000000002</v>
      </c>
      <c r="I141" s="3">
        <v>0</v>
      </c>
      <c r="J141" s="12">
        <f t="shared" si="9"/>
        <v>20.400000000000002</v>
      </c>
    </row>
    <row r="142" spans="1:10" s="7" customFormat="1" ht="12.75" customHeight="1">
      <c r="A142" s="3">
        <v>140</v>
      </c>
      <c r="B142" s="3" t="s">
        <v>366</v>
      </c>
      <c r="C142" s="3" t="s">
        <v>12</v>
      </c>
      <c r="D142" s="8" t="s">
        <v>367</v>
      </c>
      <c r="E142" s="8" t="s">
        <v>368</v>
      </c>
      <c r="F142" s="3" t="s">
        <v>369</v>
      </c>
      <c r="G142" s="11">
        <v>78</v>
      </c>
      <c r="H142" s="12">
        <f t="shared" si="8"/>
        <v>31.200000000000003</v>
      </c>
      <c r="I142" s="3">
        <v>0</v>
      </c>
      <c r="J142" s="12">
        <f t="shared" si="9"/>
        <v>31.200000000000003</v>
      </c>
    </row>
    <row r="143" spans="1:10" s="7" customFormat="1" ht="12.75" customHeight="1">
      <c r="A143" s="3">
        <v>141</v>
      </c>
      <c r="B143" s="3" t="s">
        <v>370</v>
      </c>
      <c r="C143" s="3" t="s">
        <v>12</v>
      </c>
      <c r="D143" s="8" t="s">
        <v>367</v>
      </c>
      <c r="E143" s="8" t="s">
        <v>368</v>
      </c>
      <c r="F143" s="3" t="s">
        <v>371</v>
      </c>
      <c r="G143" s="11">
        <v>67</v>
      </c>
      <c r="H143" s="12">
        <f t="shared" si="8"/>
        <v>26.8</v>
      </c>
      <c r="I143" s="3">
        <v>0</v>
      </c>
      <c r="J143" s="12">
        <f t="shared" si="9"/>
        <v>26.8</v>
      </c>
    </row>
    <row r="144" spans="1:10" s="7" customFormat="1" ht="12.75" customHeight="1">
      <c r="A144" s="3">
        <v>142</v>
      </c>
      <c r="B144" s="3" t="s">
        <v>372</v>
      </c>
      <c r="C144" s="3" t="s">
        <v>12</v>
      </c>
      <c r="D144" s="8" t="s">
        <v>367</v>
      </c>
      <c r="E144" s="8" t="s">
        <v>368</v>
      </c>
      <c r="F144" s="3" t="s">
        <v>373</v>
      </c>
      <c r="G144" s="11">
        <v>67</v>
      </c>
      <c r="H144" s="12">
        <f t="shared" si="8"/>
        <v>26.8</v>
      </c>
      <c r="I144" s="3">
        <v>0</v>
      </c>
      <c r="J144" s="12">
        <f t="shared" si="9"/>
        <v>26.8</v>
      </c>
    </row>
    <row r="145" spans="1:10" s="7" customFormat="1" ht="12.75" customHeight="1">
      <c r="A145" s="3">
        <v>143</v>
      </c>
      <c r="B145" s="3" t="s">
        <v>374</v>
      </c>
      <c r="C145" s="3" t="s">
        <v>18</v>
      </c>
      <c r="D145" s="8" t="s">
        <v>375</v>
      </c>
      <c r="E145" s="8" t="s">
        <v>376</v>
      </c>
      <c r="F145" s="3" t="s">
        <v>377</v>
      </c>
      <c r="G145" s="11">
        <v>87</v>
      </c>
      <c r="H145" s="12">
        <f t="shared" si="8"/>
        <v>34.800000000000004</v>
      </c>
      <c r="I145" s="3" t="s">
        <v>20</v>
      </c>
      <c r="J145" s="12">
        <f t="shared" si="9"/>
        <v>37.300000000000004</v>
      </c>
    </row>
    <row r="146" spans="1:10" s="7" customFormat="1" ht="12.75" customHeight="1">
      <c r="A146" s="3">
        <v>144</v>
      </c>
      <c r="B146" s="3" t="s">
        <v>378</v>
      </c>
      <c r="C146" s="3" t="s">
        <v>18</v>
      </c>
      <c r="D146" s="8" t="s">
        <v>375</v>
      </c>
      <c r="E146" s="8" t="s">
        <v>376</v>
      </c>
      <c r="F146" s="3" t="s">
        <v>379</v>
      </c>
      <c r="G146" s="11">
        <v>68</v>
      </c>
      <c r="H146" s="12">
        <f t="shared" si="8"/>
        <v>27.200000000000003</v>
      </c>
      <c r="I146" s="3" t="s">
        <v>20</v>
      </c>
      <c r="J146" s="12">
        <f t="shared" si="9"/>
        <v>29.700000000000003</v>
      </c>
    </row>
    <row r="147" spans="1:10" s="7" customFormat="1" ht="12.75" customHeight="1">
      <c r="A147" s="3">
        <v>145</v>
      </c>
      <c r="B147" s="3" t="s">
        <v>380</v>
      </c>
      <c r="C147" s="3" t="s">
        <v>12</v>
      </c>
      <c r="D147" s="8" t="s">
        <v>375</v>
      </c>
      <c r="E147" s="8" t="s">
        <v>376</v>
      </c>
      <c r="F147" s="3" t="s">
        <v>381</v>
      </c>
      <c r="G147" s="11">
        <v>68</v>
      </c>
      <c r="H147" s="12">
        <f t="shared" si="8"/>
        <v>27.200000000000003</v>
      </c>
      <c r="I147" s="3">
        <v>0</v>
      </c>
      <c r="J147" s="12">
        <f t="shared" si="9"/>
        <v>27.200000000000003</v>
      </c>
    </row>
    <row r="148" spans="1:10" s="7" customFormat="1" ht="12.75" customHeight="1">
      <c r="A148" s="3">
        <v>146</v>
      </c>
      <c r="B148" s="3" t="s">
        <v>382</v>
      </c>
      <c r="C148" s="3" t="s">
        <v>12</v>
      </c>
      <c r="D148" s="8" t="s">
        <v>375</v>
      </c>
      <c r="E148" s="8" t="s">
        <v>376</v>
      </c>
      <c r="F148" s="3" t="s">
        <v>383</v>
      </c>
      <c r="G148" s="11">
        <v>68</v>
      </c>
      <c r="H148" s="12">
        <f t="shared" si="8"/>
        <v>27.200000000000003</v>
      </c>
      <c r="I148" s="3">
        <v>0</v>
      </c>
      <c r="J148" s="12">
        <f t="shared" si="9"/>
        <v>27.200000000000003</v>
      </c>
    </row>
    <row r="149" spans="1:10" s="7" customFormat="1" ht="12.75" customHeight="1">
      <c r="A149" s="3">
        <v>147</v>
      </c>
      <c r="B149" s="3" t="s">
        <v>384</v>
      </c>
      <c r="C149" s="3" t="s">
        <v>12</v>
      </c>
      <c r="D149" s="8" t="s">
        <v>375</v>
      </c>
      <c r="E149" s="8" t="s">
        <v>385</v>
      </c>
      <c r="F149" s="3" t="s">
        <v>386</v>
      </c>
      <c r="G149" s="11">
        <v>55</v>
      </c>
      <c r="H149" s="12">
        <f t="shared" si="8"/>
        <v>22</v>
      </c>
      <c r="I149" s="3">
        <v>0</v>
      </c>
      <c r="J149" s="12">
        <f t="shared" si="9"/>
        <v>22</v>
      </c>
    </row>
    <row r="150" spans="1:10" s="7" customFormat="1" ht="12.75" customHeight="1">
      <c r="A150" s="3">
        <v>148</v>
      </c>
      <c r="B150" s="3" t="s">
        <v>387</v>
      </c>
      <c r="C150" s="3" t="s">
        <v>12</v>
      </c>
      <c r="D150" s="8" t="s">
        <v>375</v>
      </c>
      <c r="E150" s="8" t="s">
        <v>385</v>
      </c>
      <c r="F150" s="3" t="s">
        <v>388</v>
      </c>
      <c r="G150" s="11">
        <v>30</v>
      </c>
      <c r="H150" s="12">
        <f t="shared" si="8"/>
        <v>12</v>
      </c>
      <c r="I150" s="3">
        <v>0</v>
      </c>
      <c r="J150" s="12">
        <f t="shared" si="9"/>
        <v>12</v>
      </c>
    </row>
    <row r="151" spans="1:10" s="7" customFormat="1" ht="12.75" customHeight="1">
      <c r="A151" s="3">
        <v>149</v>
      </c>
      <c r="B151" s="3" t="s">
        <v>389</v>
      </c>
      <c r="C151" s="3" t="s">
        <v>12</v>
      </c>
      <c r="D151" s="8" t="s">
        <v>375</v>
      </c>
      <c r="E151" s="8" t="s">
        <v>385</v>
      </c>
      <c r="F151" s="3" t="s">
        <v>390</v>
      </c>
      <c r="G151" s="11">
        <v>30</v>
      </c>
      <c r="H151" s="12">
        <f t="shared" si="8"/>
        <v>12</v>
      </c>
      <c r="I151" s="3">
        <v>0</v>
      </c>
      <c r="J151" s="12">
        <f t="shared" si="9"/>
        <v>12</v>
      </c>
    </row>
  </sheetData>
  <mergeCells count="1">
    <mergeCell ref="A1:J1"/>
  </mergeCells>
  <phoneticPr fontId="2" type="noConversion"/>
  <printOptions horizontalCentered="1"/>
  <pageMargins left="0.27559055118110237" right="0.23622047244094491" top="0.35433070866141736" bottom="0.2755905511811023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资格复审人员名单</vt:lpstr>
      <vt:lpstr>资格复审人员名单!Print_Titles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2016-02-01T07:12:44Z</cp:lastPrinted>
  <dcterms:created xsi:type="dcterms:W3CDTF">2016-02-01T07:09:19Z</dcterms:created>
  <dcterms:modified xsi:type="dcterms:W3CDTF">2016-02-01T07:38:00Z</dcterms:modified>
</cp:coreProperties>
</file>