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总" sheetId="1" r:id="rId1"/>
    <sheet name="文史哲法" sheetId="2" r:id="rId2"/>
    <sheet name="计算机" sheetId="3" r:id="rId3"/>
    <sheet name="环境大气" sheetId="4" r:id="rId4"/>
    <sheet name="农学" sheetId="5" r:id="rId5"/>
    <sheet name="土建" sheetId="6" r:id="rId6"/>
    <sheet name="地质地矿" sheetId="7" r:id="rId7"/>
    <sheet name="经管" sheetId="8" r:id="rId8"/>
    <sheet name="食药化工" sheetId="9" r:id="rId9"/>
    <sheet name="不限" sheetId="10" r:id="rId10"/>
  </sheets>
  <definedNames>
    <definedName name="_xlnm.Print_Titles" localSheetId="0">总!$1:2</definedName>
  </definedNames>
  <calcPr calcId="144525"/>
</workbook>
</file>

<file path=xl/sharedStrings.xml><?xml version="1.0" encoding="utf-8"?>
<sst xmlns="http://schemas.openxmlformats.org/spreadsheetml/2006/main" count="29">
  <si>
    <t>鄂前旗公开招募机关事业单位雇用工作人员笔面试成绩单</t>
  </si>
  <si>
    <t>序号</t>
  </si>
  <si>
    <t>准考证号</t>
  </si>
  <si>
    <t xml:space="preserve">报考岗位 </t>
  </si>
  <si>
    <t>卷面成绩</t>
  </si>
  <si>
    <t>民族 加分</t>
  </si>
  <si>
    <t>笔试总分</t>
  </si>
  <si>
    <t xml:space="preserve">面试成绩 </t>
  </si>
  <si>
    <t>折算后总成绩</t>
  </si>
  <si>
    <t>哲文历法类</t>
  </si>
  <si>
    <t>计算机类</t>
  </si>
  <si>
    <t>环境及大气科学类</t>
  </si>
  <si>
    <t>农学类</t>
  </si>
  <si>
    <t>土建类</t>
  </si>
  <si>
    <t>地质地矿类</t>
  </si>
  <si>
    <t>经管学类</t>
  </si>
  <si>
    <t>食品化工与制药类</t>
  </si>
  <si>
    <t>专业不限类</t>
  </si>
  <si>
    <t>鄂前旗公开招募机关事业单位雇用工作人员笔面试成绩单                           （文史哲法类）</t>
  </si>
  <si>
    <t>民族加分</t>
  </si>
  <si>
    <t>文史哲法</t>
  </si>
  <si>
    <t>鄂前旗公开招募机关事业单位雇用工作人员笔面试成绩单（计算机类）</t>
  </si>
  <si>
    <t>鄂前旗公开招募机关事业单位雇用工作人员笔面试成绩单（环境大气）</t>
  </si>
  <si>
    <t>鄂前旗公开招募机关事业单位雇用工作人员笔面试成绩单（农学类）</t>
  </si>
  <si>
    <t>鄂前旗公开招募机关事业单位雇用工作人员笔面试成绩单（土建类）</t>
  </si>
  <si>
    <t>鄂前旗公开招募机关事业单位雇用工作人员笔面试成绩单（地质地矿）</t>
  </si>
  <si>
    <t>鄂前旗公开招募机关事业单位雇用工作人员笔面试成绩单（经济管理）</t>
  </si>
  <si>
    <t>鄂前旗公开招募机关事业单位雇用工作人员笔面试成绩单（食药化工）</t>
  </si>
  <si>
    <t>鄂前旗公开招募机关事业单位雇用工作人员笔面试成绩单（不限专业）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</si>
</sst>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7"/>
  <sheetViews>
    <sheetView tabSelected="1" topLeftCell="A133" workbookViewId="0">
      <selection activeCell="F122" sqref="F122"/>
    </sheetView>
  </sheetViews>
  <sheetFormatPr defaultColWidth="9" defaultRowHeight="13.5" outlineLevelCol="7"/>
  <cols>
    <col min="2" max="2" width="16.6666666666667" customWidth="1"/>
    <col min="3" max="3" width="15.1083333333333" customWidth="1"/>
    <col min="4" max="4" width="12.225" customWidth="1"/>
    <col min="5" max="5" width="7.44166666666667" customWidth="1"/>
    <col min="6" max="6" width="16.3333333333333" customWidth="1"/>
    <col min="7" max="7" width="12.6666666666667" style="30" customWidth="1"/>
    <col min="8" max="8" width="12.775" style="30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4" spans="1:8">
      <c r="A2" s="31" t="s">
        <v>1</v>
      </c>
      <c r="B2" s="32" t="s">
        <v>2</v>
      </c>
      <c r="C2" s="32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</row>
    <row r="3" ht="15" customHeight="1" spans="1:8">
      <c r="A3" s="8">
        <v>1</v>
      </c>
      <c r="B3" s="15">
        <v>20161260041</v>
      </c>
      <c r="C3" s="15" t="s">
        <v>9</v>
      </c>
      <c r="D3" s="11">
        <v>72.74</v>
      </c>
      <c r="E3" s="12">
        <v>2.5</v>
      </c>
      <c r="F3" s="12">
        <f t="shared" ref="F3:F66" si="0">D3+E3</f>
        <v>75.24</v>
      </c>
      <c r="G3" s="14">
        <v>74</v>
      </c>
      <c r="H3" s="14">
        <f t="shared" ref="H3:H36" si="1">F3*0.6+G3*0.4</f>
        <v>74.744</v>
      </c>
    </row>
    <row r="4" ht="15" customHeight="1" spans="1:8">
      <c r="A4" s="8">
        <v>2</v>
      </c>
      <c r="B4" s="15">
        <v>20161260117</v>
      </c>
      <c r="C4" s="15" t="s">
        <v>9</v>
      </c>
      <c r="D4" s="11">
        <v>67.72</v>
      </c>
      <c r="E4" s="12">
        <v>0</v>
      </c>
      <c r="F4" s="12">
        <f t="shared" si="0"/>
        <v>67.72</v>
      </c>
      <c r="G4" s="14">
        <v>76.2</v>
      </c>
      <c r="H4" s="14">
        <f t="shared" si="1"/>
        <v>71.112</v>
      </c>
    </row>
    <row r="5" ht="15" customHeight="1" spans="1:8">
      <c r="A5" s="8">
        <v>3</v>
      </c>
      <c r="B5" s="15">
        <v>20161260006</v>
      </c>
      <c r="C5" s="15" t="s">
        <v>9</v>
      </c>
      <c r="D5" s="11">
        <v>70.82</v>
      </c>
      <c r="E5" s="12">
        <v>0</v>
      </c>
      <c r="F5" s="12">
        <f t="shared" si="0"/>
        <v>70.82</v>
      </c>
      <c r="G5" s="14">
        <v>70.6</v>
      </c>
      <c r="H5" s="14">
        <f t="shared" si="1"/>
        <v>70.732</v>
      </c>
    </row>
    <row r="6" ht="15" customHeight="1" spans="1:8">
      <c r="A6" s="8">
        <v>4</v>
      </c>
      <c r="B6" s="15">
        <v>20161260322</v>
      </c>
      <c r="C6" s="15" t="s">
        <v>9</v>
      </c>
      <c r="D6" s="11">
        <v>72.14</v>
      </c>
      <c r="E6" s="12">
        <v>2.5</v>
      </c>
      <c r="F6" s="12">
        <f t="shared" si="0"/>
        <v>74.64</v>
      </c>
      <c r="G6" s="14">
        <v>63.8</v>
      </c>
      <c r="H6" s="14">
        <f t="shared" si="1"/>
        <v>70.304</v>
      </c>
    </row>
    <row r="7" ht="15" customHeight="1" spans="1:8">
      <c r="A7" s="8">
        <v>5</v>
      </c>
      <c r="B7" s="15">
        <v>20161260190</v>
      </c>
      <c r="C7" s="15" t="s">
        <v>9</v>
      </c>
      <c r="D7" s="11">
        <v>69.11</v>
      </c>
      <c r="E7" s="12">
        <v>0</v>
      </c>
      <c r="F7" s="12">
        <f t="shared" si="0"/>
        <v>69.11</v>
      </c>
      <c r="G7" s="14">
        <v>71.2</v>
      </c>
      <c r="H7" s="14">
        <f t="shared" si="1"/>
        <v>69.946</v>
      </c>
    </row>
    <row r="8" ht="15" customHeight="1" spans="1:8">
      <c r="A8" s="8">
        <v>6</v>
      </c>
      <c r="B8" s="15">
        <v>20161260151</v>
      </c>
      <c r="C8" s="15" t="s">
        <v>9</v>
      </c>
      <c r="D8" s="11">
        <v>64.74</v>
      </c>
      <c r="E8" s="12">
        <v>0</v>
      </c>
      <c r="F8" s="12">
        <f t="shared" si="0"/>
        <v>64.74</v>
      </c>
      <c r="G8" s="14">
        <v>76.8</v>
      </c>
      <c r="H8" s="14">
        <f t="shared" si="1"/>
        <v>69.564</v>
      </c>
    </row>
    <row r="9" ht="15" customHeight="1" spans="1:8">
      <c r="A9" s="8">
        <v>7</v>
      </c>
      <c r="B9" s="15">
        <v>20161260296</v>
      </c>
      <c r="C9" s="15" t="s">
        <v>9</v>
      </c>
      <c r="D9" s="11">
        <v>66.72</v>
      </c>
      <c r="E9" s="12">
        <v>2.5</v>
      </c>
      <c r="F9" s="12">
        <f t="shared" si="0"/>
        <v>69.22</v>
      </c>
      <c r="G9" s="14">
        <v>68</v>
      </c>
      <c r="H9" s="14">
        <f t="shared" si="1"/>
        <v>68.732</v>
      </c>
    </row>
    <row r="10" ht="15" customHeight="1" spans="1:8">
      <c r="A10" s="8">
        <v>8</v>
      </c>
      <c r="B10" s="15">
        <v>20161260249</v>
      </c>
      <c r="C10" s="15" t="s">
        <v>9</v>
      </c>
      <c r="D10" s="11">
        <v>60.85</v>
      </c>
      <c r="E10" s="12">
        <v>2.5</v>
      </c>
      <c r="F10" s="12">
        <f t="shared" si="0"/>
        <v>63.35</v>
      </c>
      <c r="G10" s="14">
        <v>76.6</v>
      </c>
      <c r="H10" s="14">
        <f t="shared" si="1"/>
        <v>68.65</v>
      </c>
    </row>
    <row r="11" ht="15" customHeight="1" spans="1:8">
      <c r="A11" s="8">
        <v>9</v>
      </c>
      <c r="B11" s="15">
        <v>20161260223</v>
      </c>
      <c r="C11" s="15" t="s">
        <v>9</v>
      </c>
      <c r="D11" s="11">
        <v>65.73</v>
      </c>
      <c r="E11" s="12">
        <v>0</v>
      </c>
      <c r="F11" s="12">
        <f t="shared" si="0"/>
        <v>65.73</v>
      </c>
      <c r="G11" s="14">
        <v>73</v>
      </c>
      <c r="H11" s="14">
        <f t="shared" si="1"/>
        <v>68.638</v>
      </c>
    </row>
    <row r="12" ht="15" customHeight="1" spans="1:8">
      <c r="A12" s="8">
        <v>10</v>
      </c>
      <c r="B12" s="25">
        <v>20161260080</v>
      </c>
      <c r="C12" s="35" t="s">
        <v>9</v>
      </c>
      <c r="D12" s="26">
        <v>65.97</v>
      </c>
      <c r="E12" s="27">
        <v>2.5</v>
      </c>
      <c r="F12" s="28">
        <f t="shared" si="0"/>
        <v>68.47</v>
      </c>
      <c r="G12" s="29">
        <v>68.8</v>
      </c>
      <c r="H12" s="29">
        <f t="shared" si="1"/>
        <v>68.602</v>
      </c>
    </row>
    <row r="13" ht="15" customHeight="1" spans="1:8">
      <c r="A13" s="8">
        <v>11</v>
      </c>
      <c r="B13" s="9">
        <v>20161260049</v>
      </c>
      <c r="C13" s="15" t="s">
        <v>9</v>
      </c>
      <c r="D13" s="11">
        <v>65.23</v>
      </c>
      <c r="E13" s="12">
        <v>0</v>
      </c>
      <c r="F13" s="13">
        <f t="shared" si="0"/>
        <v>65.23</v>
      </c>
      <c r="G13" s="14">
        <v>70.6</v>
      </c>
      <c r="H13" s="14">
        <f t="shared" si="1"/>
        <v>67.378</v>
      </c>
    </row>
    <row r="14" ht="15" customHeight="1" spans="1:8">
      <c r="A14" s="8">
        <v>12</v>
      </c>
      <c r="B14" s="9">
        <v>20161260002</v>
      </c>
      <c r="C14" s="15" t="s">
        <v>9</v>
      </c>
      <c r="D14" s="11">
        <v>65.6</v>
      </c>
      <c r="E14" s="12">
        <v>0</v>
      </c>
      <c r="F14" s="13">
        <f t="shared" si="0"/>
        <v>65.6</v>
      </c>
      <c r="G14" s="14">
        <v>69.8</v>
      </c>
      <c r="H14" s="14">
        <f t="shared" si="1"/>
        <v>67.28</v>
      </c>
    </row>
    <row r="15" ht="15" customHeight="1" spans="1:8">
      <c r="A15" s="8">
        <v>13</v>
      </c>
      <c r="B15" s="9">
        <v>20161260243</v>
      </c>
      <c r="C15" s="15" t="s">
        <v>9</v>
      </c>
      <c r="D15" s="11">
        <v>58.87</v>
      </c>
      <c r="E15" s="12">
        <v>2.5</v>
      </c>
      <c r="F15" s="13">
        <f t="shared" si="0"/>
        <v>61.37</v>
      </c>
      <c r="G15" s="14">
        <v>73</v>
      </c>
      <c r="H15" s="14">
        <f t="shared" si="1"/>
        <v>66.022</v>
      </c>
    </row>
    <row r="16" ht="15" customHeight="1" spans="1:8">
      <c r="A16" s="8">
        <v>14</v>
      </c>
      <c r="B16" s="9">
        <v>20161260054</v>
      </c>
      <c r="C16" s="15" t="s">
        <v>9</v>
      </c>
      <c r="D16" s="11">
        <v>64.1</v>
      </c>
      <c r="E16" s="12">
        <v>0</v>
      </c>
      <c r="F16" s="13">
        <f t="shared" si="0"/>
        <v>64.1</v>
      </c>
      <c r="G16" s="14">
        <v>68.6</v>
      </c>
      <c r="H16" s="14">
        <f t="shared" si="1"/>
        <v>65.9</v>
      </c>
    </row>
    <row r="17" ht="15" customHeight="1" spans="1:8">
      <c r="A17" s="8">
        <v>15</v>
      </c>
      <c r="B17" s="9">
        <v>20161260095</v>
      </c>
      <c r="C17" s="15" t="s">
        <v>9</v>
      </c>
      <c r="D17" s="11">
        <v>62.36</v>
      </c>
      <c r="E17" s="12">
        <v>0</v>
      </c>
      <c r="F17" s="13">
        <f t="shared" si="0"/>
        <v>62.36</v>
      </c>
      <c r="G17" s="14">
        <v>70.8</v>
      </c>
      <c r="H17" s="14">
        <f t="shared" si="1"/>
        <v>65.736</v>
      </c>
    </row>
    <row r="18" ht="15" customHeight="1" spans="1:8">
      <c r="A18" s="8">
        <v>16</v>
      </c>
      <c r="B18" s="9">
        <v>20161260018</v>
      </c>
      <c r="C18" s="15" t="s">
        <v>9</v>
      </c>
      <c r="D18" s="11">
        <v>61.97</v>
      </c>
      <c r="E18" s="12">
        <v>0</v>
      </c>
      <c r="F18" s="13">
        <f t="shared" si="0"/>
        <v>61.97</v>
      </c>
      <c r="G18" s="14">
        <v>71.2</v>
      </c>
      <c r="H18" s="14">
        <f t="shared" si="1"/>
        <v>65.662</v>
      </c>
    </row>
    <row r="19" ht="15" customHeight="1" spans="1:8">
      <c r="A19" s="8">
        <v>17</v>
      </c>
      <c r="B19" s="9">
        <v>20161260140</v>
      </c>
      <c r="C19" s="15" t="s">
        <v>9</v>
      </c>
      <c r="D19" s="11">
        <v>64.36</v>
      </c>
      <c r="E19" s="12">
        <v>0</v>
      </c>
      <c r="F19" s="13">
        <f t="shared" si="0"/>
        <v>64.36</v>
      </c>
      <c r="G19" s="14">
        <v>66.6</v>
      </c>
      <c r="H19" s="14">
        <f t="shared" si="1"/>
        <v>65.256</v>
      </c>
    </row>
    <row r="20" ht="15" customHeight="1" spans="1:8">
      <c r="A20" s="8">
        <v>18</v>
      </c>
      <c r="B20" s="9">
        <v>20161260238</v>
      </c>
      <c r="C20" s="15" t="s">
        <v>9</v>
      </c>
      <c r="D20" s="11">
        <v>61.35</v>
      </c>
      <c r="E20" s="12">
        <v>0</v>
      </c>
      <c r="F20" s="13">
        <f t="shared" si="0"/>
        <v>61.35</v>
      </c>
      <c r="G20" s="14">
        <v>71</v>
      </c>
      <c r="H20" s="14">
        <f t="shared" si="1"/>
        <v>65.21</v>
      </c>
    </row>
    <row r="21" ht="15" customHeight="1" spans="1:8">
      <c r="A21" s="8">
        <v>19</v>
      </c>
      <c r="B21" s="9">
        <v>20161260230</v>
      </c>
      <c r="C21" s="15" t="s">
        <v>9</v>
      </c>
      <c r="D21" s="11">
        <v>60.95</v>
      </c>
      <c r="E21" s="12">
        <v>2.5</v>
      </c>
      <c r="F21" s="13">
        <f t="shared" si="0"/>
        <v>63.45</v>
      </c>
      <c r="G21" s="14">
        <v>67.8</v>
      </c>
      <c r="H21" s="14">
        <f t="shared" si="1"/>
        <v>65.19</v>
      </c>
    </row>
    <row r="22" ht="15" customHeight="1" spans="1:8">
      <c r="A22" s="8">
        <v>20</v>
      </c>
      <c r="B22" s="9">
        <v>20161260193</v>
      </c>
      <c r="C22" s="15" t="s">
        <v>9</v>
      </c>
      <c r="D22" s="11">
        <v>60.24</v>
      </c>
      <c r="E22" s="12">
        <v>0</v>
      </c>
      <c r="F22" s="13">
        <f t="shared" si="0"/>
        <v>60.24</v>
      </c>
      <c r="G22" s="14">
        <v>72.4</v>
      </c>
      <c r="H22" s="14">
        <f t="shared" si="1"/>
        <v>65.104</v>
      </c>
    </row>
    <row r="23" ht="15" customHeight="1" spans="1:8">
      <c r="A23" s="8">
        <v>21</v>
      </c>
      <c r="B23" s="9">
        <v>20161260014</v>
      </c>
      <c r="C23" s="15" t="s">
        <v>9</v>
      </c>
      <c r="D23" s="11">
        <v>61.84</v>
      </c>
      <c r="E23" s="12">
        <v>0</v>
      </c>
      <c r="F23" s="13">
        <f t="shared" si="0"/>
        <v>61.84</v>
      </c>
      <c r="G23" s="14">
        <v>69.8</v>
      </c>
      <c r="H23" s="14">
        <f t="shared" si="1"/>
        <v>65.024</v>
      </c>
    </row>
    <row r="24" ht="15" customHeight="1" spans="1:8">
      <c r="A24" s="8">
        <v>22</v>
      </c>
      <c r="B24" s="9">
        <v>20161260194</v>
      </c>
      <c r="C24" s="15" t="s">
        <v>9</v>
      </c>
      <c r="D24" s="11">
        <v>60.74</v>
      </c>
      <c r="E24" s="12">
        <v>0</v>
      </c>
      <c r="F24" s="13">
        <f t="shared" si="0"/>
        <v>60.74</v>
      </c>
      <c r="G24" s="14">
        <v>71</v>
      </c>
      <c r="H24" s="14">
        <f t="shared" si="1"/>
        <v>64.844</v>
      </c>
    </row>
    <row r="25" ht="15" customHeight="1" spans="1:8">
      <c r="A25" s="8">
        <v>23</v>
      </c>
      <c r="B25" s="9">
        <v>20161260247</v>
      </c>
      <c r="C25" s="15" t="s">
        <v>9</v>
      </c>
      <c r="D25" s="11">
        <v>59.96</v>
      </c>
      <c r="E25" s="12">
        <v>0</v>
      </c>
      <c r="F25" s="13">
        <f t="shared" si="0"/>
        <v>59.96</v>
      </c>
      <c r="G25" s="14">
        <v>71.6</v>
      </c>
      <c r="H25" s="14">
        <f t="shared" si="1"/>
        <v>64.616</v>
      </c>
    </row>
    <row r="26" ht="15" customHeight="1" spans="1:8">
      <c r="A26" s="8">
        <v>24</v>
      </c>
      <c r="B26" s="9">
        <v>20161260001</v>
      </c>
      <c r="C26" s="15" t="s">
        <v>9</v>
      </c>
      <c r="D26" s="11">
        <v>61.98</v>
      </c>
      <c r="E26" s="12">
        <v>0</v>
      </c>
      <c r="F26" s="13">
        <f t="shared" si="0"/>
        <v>61.98</v>
      </c>
      <c r="G26" s="14">
        <v>68.4</v>
      </c>
      <c r="H26" s="14">
        <f t="shared" si="1"/>
        <v>64.548</v>
      </c>
    </row>
    <row r="27" ht="15" customHeight="1" spans="1:8">
      <c r="A27" s="8">
        <v>25</v>
      </c>
      <c r="B27" s="9">
        <v>20161260114</v>
      </c>
      <c r="C27" s="15" t="s">
        <v>9</v>
      </c>
      <c r="D27" s="11">
        <v>59.12</v>
      </c>
      <c r="E27" s="12">
        <v>0</v>
      </c>
      <c r="F27" s="13">
        <f t="shared" si="0"/>
        <v>59.12</v>
      </c>
      <c r="G27" s="14">
        <v>72.6</v>
      </c>
      <c r="H27" s="14">
        <f t="shared" si="1"/>
        <v>64.512</v>
      </c>
    </row>
    <row r="28" ht="15" customHeight="1" spans="1:8">
      <c r="A28" s="8">
        <v>26</v>
      </c>
      <c r="B28" s="9">
        <v>20161260087</v>
      </c>
      <c r="C28" s="15" t="s">
        <v>9</v>
      </c>
      <c r="D28" s="11">
        <v>60.47</v>
      </c>
      <c r="E28" s="12">
        <v>0</v>
      </c>
      <c r="F28" s="13">
        <f t="shared" si="0"/>
        <v>60.47</v>
      </c>
      <c r="G28" s="14">
        <v>70</v>
      </c>
      <c r="H28" s="14">
        <f t="shared" si="1"/>
        <v>64.282</v>
      </c>
    </row>
    <row r="29" ht="15" customHeight="1" spans="1:8">
      <c r="A29" s="8">
        <v>27</v>
      </c>
      <c r="B29" s="9">
        <v>20161260084</v>
      </c>
      <c r="C29" s="15" t="s">
        <v>9</v>
      </c>
      <c r="D29" s="11">
        <v>59.1</v>
      </c>
      <c r="E29" s="12">
        <v>0</v>
      </c>
      <c r="F29" s="13">
        <f t="shared" si="0"/>
        <v>59.1</v>
      </c>
      <c r="G29" s="14">
        <v>71.4</v>
      </c>
      <c r="H29" s="14">
        <f t="shared" si="1"/>
        <v>64.02</v>
      </c>
    </row>
    <row r="30" ht="15" customHeight="1" spans="1:8">
      <c r="A30" s="8">
        <v>28</v>
      </c>
      <c r="B30" s="9">
        <v>20161260200</v>
      </c>
      <c r="C30" s="15" t="s">
        <v>9</v>
      </c>
      <c r="D30" s="11">
        <v>59.59</v>
      </c>
      <c r="E30" s="12">
        <v>0</v>
      </c>
      <c r="F30" s="13">
        <f t="shared" si="0"/>
        <v>59.59</v>
      </c>
      <c r="G30" s="14">
        <v>70.6</v>
      </c>
      <c r="H30" s="14">
        <f t="shared" si="1"/>
        <v>63.994</v>
      </c>
    </row>
    <row r="31" ht="15" customHeight="1" spans="1:8">
      <c r="A31" s="8">
        <v>29</v>
      </c>
      <c r="B31" s="9">
        <v>20161260248</v>
      </c>
      <c r="C31" s="15" t="s">
        <v>9</v>
      </c>
      <c r="D31" s="11">
        <v>63.49</v>
      </c>
      <c r="E31" s="12">
        <v>0</v>
      </c>
      <c r="F31" s="13">
        <f t="shared" si="0"/>
        <v>63.49</v>
      </c>
      <c r="G31" s="14">
        <v>64</v>
      </c>
      <c r="H31" s="14">
        <f t="shared" si="1"/>
        <v>63.694</v>
      </c>
    </row>
    <row r="32" ht="15" customHeight="1" spans="1:8">
      <c r="A32" s="8">
        <v>30</v>
      </c>
      <c r="B32" s="9">
        <v>20161260152</v>
      </c>
      <c r="C32" s="15" t="s">
        <v>9</v>
      </c>
      <c r="D32" s="11">
        <v>57.59</v>
      </c>
      <c r="E32" s="12">
        <v>2.5</v>
      </c>
      <c r="F32" s="13">
        <f t="shared" si="0"/>
        <v>60.09</v>
      </c>
      <c r="G32" s="14">
        <v>68.8</v>
      </c>
      <c r="H32" s="14">
        <f t="shared" si="1"/>
        <v>63.574</v>
      </c>
    </row>
    <row r="33" ht="15" customHeight="1" spans="1:8">
      <c r="A33" s="8">
        <v>31</v>
      </c>
      <c r="B33" s="9">
        <v>20161260166</v>
      </c>
      <c r="C33" s="15" t="s">
        <v>9</v>
      </c>
      <c r="D33" s="11">
        <v>59.1</v>
      </c>
      <c r="E33" s="12">
        <v>0</v>
      </c>
      <c r="F33" s="13">
        <f t="shared" si="0"/>
        <v>59.1</v>
      </c>
      <c r="G33" s="14">
        <v>69.4</v>
      </c>
      <c r="H33" s="14">
        <f t="shared" si="1"/>
        <v>63.22</v>
      </c>
    </row>
    <row r="34" ht="15" customHeight="1" spans="1:8">
      <c r="A34" s="8">
        <v>32</v>
      </c>
      <c r="B34" s="9">
        <v>20161260013</v>
      </c>
      <c r="C34" s="15" t="s">
        <v>9</v>
      </c>
      <c r="D34" s="11">
        <v>60.2</v>
      </c>
      <c r="E34" s="12">
        <v>0</v>
      </c>
      <c r="F34" s="13">
        <f t="shared" si="0"/>
        <v>60.2</v>
      </c>
      <c r="G34" s="14">
        <v>66.6</v>
      </c>
      <c r="H34" s="14">
        <f t="shared" si="1"/>
        <v>62.76</v>
      </c>
    </row>
    <row r="35" ht="15" customHeight="1" spans="1:8">
      <c r="A35" s="8">
        <v>33</v>
      </c>
      <c r="B35" s="9">
        <v>20161260269</v>
      </c>
      <c r="C35" s="15" t="s">
        <v>9</v>
      </c>
      <c r="D35" s="11">
        <v>58.96</v>
      </c>
      <c r="E35" s="12">
        <v>0</v>
      </c>
      <c r="F35" s="13">
        <f t="shared" si="0"/>
        <v>58.96</v>
      </c>
      <c r="G35" s="14">
        <v>75.2</v>
      </c>
      <c r="H35" s="14">
        <f t="shared" si="1"/>
        <v>65.456</v>
      </c>
    </row>
    <row r="36" ht="15" customHeight="1" spans="1:8">
      <c r="A36" s="8">
        <v>34</v>
      </c>
      <c r="B36" s="9">
        <v>20161260384</v>
      </c>
      <c r="C36" s="15" t="s">
        <v>10</v>
      </c>
      <c r="D36" s="11">
        <v>70.48</v>
      </c>
      <c r="E36" s="12">
        <v>0</v>
      </c>
      <c r="F36" s="13">
        <f t="shared" si="0"/>
        <v>70.48</v>
      </c>
      <c r="G36" s="14">
        <v>77.2</v>
      </c>
      <c r="H36" s="14">
        <f t="shared" si="1"/>
        <v>73.168</v>
      </c>
    </row>
    <row r="37" ht="15" customHeight="1" spans="1:8">
      <c r="A37" s="8">
        <v>35</v>
      </c>
      <c r="B37" s="9">
        <v>20161260357</v>
      </c>
      <c r="C37" s="15" t="s">
        <v>10</v>
      </c>
      <c r="D37" s="11">
        <v>63.86</v>
      </c>
      <c r="E37" s="12">
        <v>0</v>
      </c>
      <c r="F37" s="13">
        <f t="shared" si="0"/>
        <v>63.86</v>
      </c>
      <c r="G37" s="14">
        <v>75.4</v>
      </c>
      <c r="H37" s="14">
        <f t="shared" ref="H37:H64" si="2">F37*0.6+G37*0.4</f>
        <v>68.476</v>
      </c>
    </row>
    <row r="38" ht="15" customHeight="1" spans="1:8">
      <c r="A38" s="8">
        <v>36</v>
      </c>
      <c r="B38" s="9">
        <v>20161260420</v>
      </c>
      <c r="C38" s="15" t="s">
        <v>10</v>
      </c>
      <c r="D38" s="11">
        <v>61.97</v>
      </c>
      <c r="E38" s="12">
        <v>0</v>
      </c>
      <c r="F38" s="13">
        <f t="shared" si="0"/>
        <v>61.97</v>
      </c>
      <c r="G38" s="14">
        <v>81.4</v>
      </c>
      <c r="H38" s="14">
        <f t="shared" si="2"/>
        <v>69.742</v>
      </c>
    </row>
    <row r="39" ht="15" customHeight="1" spans="1:8">
      <c r="A39" s="8">
        <v>37</v>
      </c>
      <c r="B39" s="9">
        <v>20161260428</v>
      </c>
      <c r="C39" s="15" t="s">
        <v>10</v>
      </c>
      <c r="D39" s="11">
        <v>59.34</v>
      </c>
      <c r="E39" s="12">
        <v>2.5</v>
      </c>
      <c r="F39" s="13">
        <f t="shared" si="0"/>
        <v>61.84</v>
      </c>
      <c r="G39" s="14">
        <v>61.8</v>
      </c>
      <c r="H39" s="14">
        <f t="shared" si="2"/>
        <v>61.824</v>
      </c>
    </row>
    <row r="40" ht="15" customHeight="1" spans="1:8">
      <c r="A40" s="8">
        <v>38</v>
      </c>
      <c r="B40" s="9">
        <v>20161260425</v>
      </c>
      <c r="C40" s="15" t="s">
        <v>10</v>
      </c>
      <c r="D40" s="11">
        <v>61.23</v>
      </c>
      <c r="E40" s="12">
        <v>0</v>
      </c>
      <c r="F40" s="13">
        <f t="shared" si="0"/>
        <v>61.23</v>
      </c>
      <c r="G40" s="14">
        <v>75.8</v>
      </c>
      <c r="H40" s="14">
        <f t="shared" si="2"/>
        <v>67.058</v>
      </c>
    </row>
    <row r="41" ht="15" customHeight="1" spans="1:8">
      <c r="A41" s="8">
        <v>39</v>
      </c>
      <c r="B41" s="9">
        <v>20161260362</v>
      </c>
      <c r="C41" s="15" t="s">
        <v>10</v>
      </c>
      <c r="D41" s="11">
        <v>60.96</v>
      </c>
      <c r="E41" s="12">
        <v>0</v>
      </c>
      <c r="F41" s="13">
        <f t="shared" si="0"/>
        <v>60.96</v>
      </c>
      <c r="G41" s="14">
        <v>80.8</v>
      </c>
      <c r="H41" s="14">
        <f t="shared" si="2"/>
        <v>68.896</v>
      </c>
    </row>
    <row r="42" ht="15" customHeight="1" spans="1:8">
      <c r="A42" s="8">
        <v>40</v>
      </c>
      <c r="B42" s="9">
        <v>20161260338</v>
      </c>
      <c r="C42" s="15" t="s">
        <v>10</v>
      </c>
      <c r="D42" s="11">
        <v>59.46</v>
      </c>
      <c r="E42" s="12">
        <v>0</v>
      </c>
      <c r="F42" s="13">
        <f t="shared" si="0"/>
        <v>59.46</v>
      </c>
      <c r="G42" s="14">
        <v>74.8</v>
      </c>
      <c r="H42" s="14">
        <f t="shared" si="2"/>
        <v>65.596</v>
      </c>
    </row>
    <row r="43" ht="15" customHeight="1" spans="1:8">
      <c r="A43" s="8">
        <v>41</v>
      </c>
      <c r="B43" s="9">
        <v>20161260419</v>
      </c>
      <c r="C43" s="15" t="s">
        <v>10</v>
      </c>
      <c r="D43" s="11">
        <v>59.24</v>
      </c>
      <c r="E43" s="12">
        <v>0</v>
      </c>
      <c r="F43" s="13">
        <f t="shared" si="0"/>
        <v>59.24</v>
      </c>
      <c r="G43" s="14">
        <v>75.8</v>
      </c>
      <c r="H43" s="14">
        <f t="shared" si="2"/>
        <v>65.864</v>
      </c>
    </row>
    <row r="44" ht="15" customHeight="1" spans="1:8">
      <c r="A44" s="8">
        <v>42</v>
      </c>
      <c r="B44" s="9">
        <v>20161260356</v>
      </c>
      <c r="C44" s="15" t="s">
        <v>10</v>
      </c>
      <c r="D44" s="11">
        <v>58.85</v>
      </c>
      <c r="E44" s="12">
        <v>0</v>
      </c>
      <c r="F44" s="13">
        <f t="shared" si="0"/>
        <v>58.85</v>
      </c>
      <c r="G44" s="14">
        <v>79.8</v>
      </c>
      <c r="H44" s="14">
        <f t="shared" si="2"/>
        <v>67.23</v>
      </c>
    </row>
    <row r="45" ht="15" customHeight="1" spans="1:8">
      <c r="A45" s="8">
        <v>43</v>
      </c>
      <c r="B45" s="9">
        <v>20161260472</v>
      </c>
      <c r="C45" s="15" t="s">
        <v>10</v>
      </c>
      <c r="D45" s="11">
        <v>58.46</v>
      </c>
      <c r="E45" s="12">
        <v>0</v>
      </c>
      <c r="F45" s="13">
        <f t="shared" si="0"/>
        <v>58.46</v>
      </c>
      <c r="G45" s="14">
        <v>75.2</v>
      </c>
      <c r="H45" s="14">
        <f t="shared" si="2"/>
        <v>65.156</v>
      </c>
    </row>
    <row r="46" ht="15" customHeight="1" spans="1:8">
      <c r="A46" s="8">
        <v>44</v>
      </c>
      <c r="B46" s="9">
        <v>20161260377</v>
      </c>
      <c r="C46" s="15" t="s">
        <v>10</v>
      </c>
      <c r="D46" s="11">
        <v>57.34</v>
      </c>
      <c r="E46" s="12">
        <v>0</v>
      </c>
      <c r="F46" s="13">
        <f t="shared" si="0"/>
        <v>57.34</v>
      </c>
      <c r="G46" s="14">
        <v>78.8</v>
      </c>
      <c r="H46" s="14">
        <f t="shared" si="2"/>
        <v>65.924</v>
      </c>
    </row>
    <row r="47" ht="15" customHeight="1" spans="1:8">
      <c r="A47" s="8">
        <v>45</v>
      </c>
      <c r="B47" s="9">
        <v>20161260383</v>
      </c>
      <c r="C47" s="15" t="s">
        <v>10</v>
      </c>
      <c r="D47" s="11">
        <v>55.99</v>
      </c>
      <c r="E47" s="12">
        <v>0</v>
      </c>
      <c r="F47" s="13">
        <f t="shared" si="0"/>
        <v>55.99</v>
      </c>
      <c r="G47" s="14">
        <v>69.8</v>
      </c>
      <c r="H47" s="14">
        <f t="shared" si="2"/>
        <v>61.514</v>
      </c>
    </row>
    <row r="48" ht="15" customHeight="1" spans="1:8">
      <c r="A48" s="8">
        <v>46</v>
      </c>
      <c r="B48" s="9">
        <v>20161260394</v>
      </c>
      <c r="C48" s="15" t="s">
        <v>10</v>
      </c>
      <c r="D48" s="11">
        <v>55.86</v>
      </c>
      <c r="E48" s="12">
        <v>0</v>
      </c>
      <c r="F48" s="13">
        <f t="shared" si="0"/>
        <v>55.86</v>
      </c>
      <c r="G48" s="14">
        <v>75.8</v>
      </c>
      <c r="H48" s="14">
        <f t="shared" si="2"/>
        <v>63.836</v>
      </c>
    </row>
    <row r="49" ht="15" customHeight="1" spans="1:8">
      <c r="A49" s="8">
        <v>47</v>
      </c>
      <c r="B49" s="9">
        <v>20161260403</v>
      </c>
      <c r="C49" s="15" t="s">
        <v>10</v>
      </c>
      <c r="D49" s="11">
        <v>53.13</v>
      </c>
      <c r="E49" s="12">
        <v>2.5</v>
      </c>
      <c r="F49" s="13">
        <f t="shared" si="0"/>
        <v>55.63</v>
      </c>
      <c r="G49" s="14">
        <v>78.4</v>
      </c>
      <c r="H49" s="14">
        <f t="shared" si="2"/>
        <v>64.738</v>
      </c>
    </row>
    <row r="50" ht="15" customHeight="1" spans="1:8">
      <c r="A50" s="8">
        <v>48</v>
      </c>
      <c r="B50" s="9">
        <v>20161260470</v>
      </c>
      <c r="C50" s="15" t="s">
        <v>10</v>
      </c>
      <c r="D50" s="11">
        <v>55.6</v>
      </c>
      <c r="E50" s="12">
        <v>0</v>
      </c>
      <c r="F50" s="13">
        <f t="shared" si="0"/>
        <v>55.6</v>
      </c>
      <c r="G50" s="14">
        <v>71</v>
      </c>
      <c r="H50" s="14">
        <f t="shared" si="2"/>
        <v>61.76</v>
      </c>
    </row>
    <row r="51" ht="15" customHeight="1" spans="1:8">
      <c r="A51" s="8">
        <v>49</v>
      </c>
      <c r="B51" s="9">
        <v>20161260373</v>
      </c>
      <c r="C51" s="15" t="s">
        <v>10</v>
      </c>
      <c r="D51" s="11">
        <v>55.59</v>
      </c>
      <c r="E51" s="12">
        <v>0</v>
      </c>
      <c r="F51" s="13">
        <f t="shared" si="0"/>
        <v>55.59</v>
      </c>
      <c r="G51" s="14">
        <v>76.6</v>
      </c>
      <c r="H51" s="14">
        <f t="shared" si="2"/>
        <v>63.994</v>
      </c>
    </row>
    <row r="52" ht="15" customHeight="1" spans="1:8">
      <c r="A52" s="8">
        <v>50</v>
      </c>
      <c r="B52" s="9">
        <v>20161260458</v>
      </c>
      <c r="C52" s="15" t="s">
        <v>10</v>
      </c>
      <c r="D52" s="11">
        <v>55.47</v>
      </c>
      <c r="E52" s="12">
        <v>0</v>
      </c>
      <c r="F52" s="13">
        <f t="shared" si="0"/>
        <v>55.47</v>
      </c>
      <c r="G52" s="14">
        <v>77.4</v>
      </c>
      <c r="H52" s="14">
        <f t="shared" si="2"/>
        <v>64.242</v>
      </c>
    </row>
    <row r="53" ht="15" customHeight="1" spans="1:8">
      <c r="A53" s="8">
        <v>51</v>
      </c>
      <c r="B53" s="9">
        <v>20161260347</v>
      </c>
      <c r="C53" s="15" t="s">
        <v>10</v>
      </c>
      <c r="D53" s="11">
        <v>55.35</v>
      </c>
      <c r="E53" s="12">
        <v>0</v>
      </c>
      <c r="F53" s="13">
        <f t="shared" si="0"/>
        <v>55.35</v>
      </c>
      <c r="G53" s="14">
        <v>74.2</v>
      </c>
      <c r="H53" s="14">
        <f t="shared" si="2"/>
        <v>62.89</v>
      </c>
    </row>
    <row r="54" ht="15" customHeight="1" spans="1:8">
      <c r="A54" s="8">
        <v>52</v>
      </c>
      <c r="B54" s="9">
        <v>20161260412</v>
      </c>
      <c r="C54" s="15" t="s">
        <v>10</v>
      </c>
      <c r="D54" s="11">
        <v>55.24</v>
      </c>
      <c r="E54" s="12">
        <v>0</v>
      </c>
      <c r="F54" s="13">
        <f t="shared" si="0"/>
        <v>55.24</v>
      </c>
      <c r="G54" s="14">
        <v>74.2</v>
      </c>
      <c r="H54" s="14">
        <f t="shared" si="2"/>
        <v>62.824</v>
      </c>
    </row>
    <row r="55" ht="15" customHeight="1" spans="1:8">
      <c r="A55" s="8">
        <v>53</v>
      </c>
      <c r="B55" s="9">
        <v>20161260391</v>
      </c>
      <c r="C55" s="15" t="s">
        <v>10</v>
      </c>
      <c r="D55" s="11">
        <v>54.73</v>
      </c>
      <c r="E55" s="12">
        <v>0</v>
      </c>
      <c r="F55" s="13">
        <f t="shared" si="0"/>
        <v>54.73</v>
      </c>
      <c r="G55" s="14">
        <v>77.6</v>
      </c>
      <c r="H55" s="14">
        <f t="shared" si="2"/>
        <v>63.878</v>
      </c>
    </row>
    <row r="56" ht="15" customHeight="1" spans="1:8">
      <c r="A56" s="8">
        <v>54</v>
      </c>
      <c r="B56" s="9">
        <v>20161260365</v>
      </c>
      <c r="C56" s="15" t="s">
        <v>10</v>
      </c>
      <c r="D56" s="11">
        <v>54.49</v>
      </c>
      <c r="E56" s="12">
        <v>0</v>
      </c>
      <c r="F56" s="13">
        <f t="shared" si="0"/>
        <v>54.49</v>
      </c>
      <c r="G56" s="14">
        <v>74</v>
      </c>
      <c r="H56" s="14">
        <f t="shared" si="2"/>
        <v>62.294</v>
      </c>
    </row>
    <row r="57" ht="15" customHeight="1" spans="1:8">
      <c r="A57" s="8">
        <v>55</v>
      </c>
      <c r="B57" s="9">
        <v>20161260379</v>
      </c>
      <c r="C57" s="15" t="s">
        <v>10</v>
      </c>
      <c r="D57" s="11">
        <v>53.72</v>
      </c>
      <c r="E57" s="12">
        <v>0</v>
      </c>
      <c r="F57" s="13">
        <f t="shared" si="0"/>
        <v>53.72</v>
      </c>
      <c r="G57" s="14">
        <v>74.6</v>
      </c>
      <c r="H57" s="14">
        <f t="shared" si="2"/>
        <v>62.072</v>
      </c>
    </row>
    <row r="58" ht="15" customHeight="1" spans="1:8">
      <c r="A58" s="8">
        <v>56</v>
      </c>
      <c r="B58" s="9">
        <v>20161260413</v>
      </c>
      <c r="C58" s="15" t="s">
        <v>10</v>
      </c>
      <c r="D58" s="11">
        <v>53.71</v>
      </c>
      <c r="E58" s="12">
        <v>0</v>
      </c>
      <c r="F58" s="13">
        <f t="shared" si="0"/>
        <v>53.71</v>
      </c>
      <c r="G58" s="14">
        <v>72.6</v>
      </c>
      <c r="H58" s="14">
        <f t="shared" si="2"/>
        <v>61.266</v>
      </c>
    </row>
    <row r="59" ht="15" customHeight="1" spans="1:8">
      <c r="A59" s="8">
        <v>57</v>
      </c>
      <c r="B59" s="9">
        <v>20161260416</v>
      </c>
      <c r="C59" s="15" t="s">
        <v>10</v>
      </c>
      <c r="D59" s="11">
        <v>53.62</v>
      </c>
      <c r="E59" s="12">
        <v>0</v>
      </c>
      <c r="F59" s="13">
        <f t="shared" si="0"/>
        <v>53.62</v>
      </c>
      <c r="G59" s="14">
        <v>76.8</v>
      </c>
      <c r="H59" s="14">
        <f t="shared" si="2"/>
        <v>62.892</v>
      </c>
    </row>
    <row r="60" ht="15" customHeight="1" spans="1:8">
      <c r="A60" s="8">
        <v>58</v>
      </c>
      <c r="B60" s="9">
        <v>20161260457</v>
      </c>
      <c r="C60" s="15" t="s">
        <v>10</v>
      </c>
      <c r="D60" s="11">
        <v>53.46</v>
      </c>
      <c r="E60" s="12">
        <v>0</v>
      </c>
      <c r="F60" s="13">
        <f t="shared" si="0"/>
        <v>53.46</v>
      </c>
      <c r="G60" s="14">
        <v>67.6</v>
      </c>
      <c r="H60" s="14">
        <f t="shared" si="2"/>
        <v>59.116</v>
      </c>
    </row>
    <row r="61" ht="15" customHeight="1" spans="1:8">
      <c r="A61" s="8">
        <v>59</v>
      </c>
      <c r="B61" s="9">
        <v>20161260424</v>
      </c>
      <c r="C61" s="15" t="s">
        <v>10</v>
      </c>
      <c r="D61" s="11">
        <v>50.47</v>
      </c>
      <c r="E61" s="12">
        <v>2.5</v>
      </c>
      <c r="F61" s="13">
        <f t="shared" si="0"/>
        <v>52.97</v>
      </c>
      <c r="G61" s="14">
        <v>76</v>
      </c>
      <c r="H61" s="14">
        <f t="shared" si="2"/>
        <v>62.182</v>
      </c>
    </row>
    <row r="62" ht="15" customHeight="1" spans="1:8">
      <c r="A62" s="8">
        <v>60</v>
      </c>
      <c r="B62" s="9">
        <v>20161260450</v>
      </c>
      <c r="C62" s="15" t="s">
        <v>10</v>
      </c>
      <c r="D62" s="11">
        <v>50.33</v>
      </c>
      <c r="E62" s="12">
        <v>2.5</v>
      </c>
      <c r="F62" s="13">
        <f t="shared" si="0"/>
        <v>52.83</v>
      </c>
      <c r="G62" s="14">
        <v>74</v>
      </c>
      <c r="H62" s="14">
        <f t="shared" si="2"/>
        <v>61.298</v>
      </c>
    </row>
    <row r="63" ht="15" customHeight="1" spans="1:8">
      <c r="A63" s="8">
        <v>61</v>
      </c>
      <c r="B63" s="9">
        <v>20161260341</v>
      </c>
      <c r="C63" s="15" t="s">
        <v>10</v>
      </c>
      <c r="D63" s="11">
        <v>52.49</v>
      </c>
      <c r="E63" s="12">
        <v>0</v>
      </c>
      <c r="F63" s="13">
        <f t="shared" si="0"/>
        <v>52.49</v>
      </c>
      <c r="G63" s="14">
        <v>80.8</v>
      </c>
      <c r="H63" s="14">
        <f t="shared" si="2"/>
        <v>63.814</v>
      </c>
    </row>
    <row r="64" ht="15" customHeight="1" spans="1:8">
      <c r="A64" s="8">
        <v>62</v>
      </c>
      <c r="B64" s="9">
        <v>20161260468</v>
      </c>
      <c r="C64" s="15" t="s">
        <v>10</v>
      </c>
      <c r="D64" s="11">
        <v>49.85</v>
      </c>
      <c r="E64" s="12">
        <v>2.5</v>
      </c>
      <c r="F64" s="13">
        <f t="shared" si="0"/>
        <v>52.35</v>
      </c>
      <c r="G64" s="14">
        <v>77</v>
      </c>
      <c r="H64" s="14">
        <f t="shared" si="2"/>
        <v>62.21</v>
      </c>
    </row>
    <row r="65" ht="15" customHeight="1" spans="1:8">
      <c r="A65" s="8">
        <v>63</v>
      </c>
      <c r="B65" s="9">
        <v>20161260491</v>
      </c>
      <c r="C65" s="15" t="s">
        <v>11</v>
      </c>
      <c r="D65" s="11">
        <v>70.46</v>
      </c>
      <c r="E65" s="12">
        <v>0</v>
      </c>
      <c r="F65" s="13">
        <f t="shared" si="0"/>
        <v>70.46</v>
      </c>
      <c r="G65" s="14">
        <v>72.2</v>
      </c>
      <c r="H65" s="14">
        <f t="shared" ref="H65:H82" si="3">F65*0.6+G65*0.4</f>
        <v>71.156</v>
      </c>
    </row>
    <row r="66" ht="15" customHeight="1" spans="1:8">
      <c r="A66" s="8">
        <v>64</v>
      </c>
      <c r="B66" s="9">
        <v>20161260517</v>
      </c>
      <c r="C66" s="15" t="s">
        <v>11</v>
      </c>
      <c r="D66" s="11">
        <v>69.12</v>
      </c>
      <c r="E66" s="12">
        <v>0</v>
      </c>
      <c r="F66" s="13">
        <f t="shared" si="0"/>
        <v>69.12</v>
      </c>
      <c r="G66" s="14">
        <v>74.4</v>
      </c>
      <c r="H66" s="14">
        <f t="shared" si="3"/>
        <v>71.232</v>
      </c>
    </row>
    <row r="67" ht="15" customHeight="1" spans="1:8">
      <c r="A67" s="8">
        <v>65</v>
      </c>
      <c r="B67" s="9">
        <v>20161260514</v>
      </c>
      <c r="C67" s="15" t="s">
        <v>11</v>
      </c>
      <c r="D67" s="11">
        <v>63.47</v>
      </c>
      <c r="E67" s="12">
        <v>0</v>
      </c>
      <c r="F67" s="13">
        <f t="shared" ref="F67:F130" si="4">D67+E67</f>
        <v>63.47</v>
      </c>
      <c r="G67" s="14">
        <v>69</v>
      </c>
      <c r="H67" s="14">
        <f t="shared" si="3"/>
        <v>65.682</v>
      </c>
    </row>
    <row r="68" ht="15" customHeight="1" spans="1:8">
      <c r="A68" s="8">
        <v>66</v>
      </c>
      <c r="B68" s="9">
        <v>20161260492</v>
      </c>
      <c r="C68" s="15" t="s">
        <v>11</v>
      </c>
      <c r="D68" s="11">
        <v>62.84</v>
      </c>
      <c r="E68" s="12">
        <v>0</v>
      </c>
      <c r="F68" s="13">
        <f t="shared" si="4"/>
        <v>62.84</v>
      </c>
      <c r="G68" s="14">
        <v>72.8</v>
      </c>
      <c r="H68" s="14">
        <f t="shared" si="3"/>
        <v>66.824</v>
      </c>
    </row>
    <row r="69" ht="15" customHeight="1" spans="1:8">
      <c r="A69" s="8">
        <v>67</v>
      </c>
      <c r="B69" s="9">
        <v>20161260495</v>
      </c>
      <c r="C69" s="15" t="s">
        <v>11</v>
      </c>
      <c r="D69" s="11">
        <v>59.6</v>
      </c>
      <c r="E69" s="12">
        <v>2.5</v>
      </c>
      <c r="F69" s="13">
        <f t="shared" si="4"/>
        <v>62.1</v>
      </c>
      <c r="G69" s="14">
        <v>72</v>
      </c>
      <c r="H69" s="14">
        <f t="shared" si="3"/>
        <v>66.06</v>
      </c>
    </row>
    <row r="70" ht="15" customHeight="1" spans="1:8">
      <c r="A70" s="8">
        <v>68</v>
      </c>
      <c r="B70" s="9">
        <v>20161260528</v>
      </c>
      <c r="C70" s="15" t="s">
        <v>11</v>
      </c>
      <c r="D70" s="11">
        <v>61.24</v>
      </c>
      <c r="E70" s="12">
        <v>0</v>
      </c>
      <c r="F70" s="13">
        <f t="shared" si="4"/>
        <v>61.24</v>
      </c>
      <c r="G70" s="14">
        <v>70.6</v>
      </c>
      <c r="H70" s="14">
        <f t="shared" si="3"/>
        <v>64.984</v>
      </c>
    </row>
    <row r="71" ht="15" customHeight="1" spans="1:8">
      <c r="A71" s="8">
        <v>69</v>
      </c>
      <c r="B71" s="9">
        <v>20161260520</v>
      </c>
      <c r="C71" s="15" t="s">
        <v>11</v>
      </c>
      <c r="D71" s="11">
        <v>59.86</v>
      </c>
      <c r="E71" s="12">
        <v>0</v>
      </c>
      <c r="F71" s="13">
        <f t="shared" si="4"/>
        <v>59.86</v>
      </c>
      <c r="G71" s="14">
        <v>71.2</v>
      </c>
      <c r="H71" s="14">
        <f t="shared" si="3"/>
        <v>64.396</v>
      </c>
    </row>
    <row r="72" ht="15" customHeight="1" spans="1:8">
      <c r="A72" s="8">
        <v>70</v>
      </c>
      <c r="B72" s="9">
        <v>20161260508</v>
      </c>
      <c r="C72" s="15" t="s">
        <v>11</v>
      </c>
      <c r="D72" s="11">
        <v>53.35</v>
      </c>
      <c r="E72" s="12">
        <v>2.5</v>
      </c>
      <c r="F72" s="13">
        <f t="shared" si="4"/>
        <v>55.85</v>
      </c>
      <c r="G72" s="14">
        <v>69.6</v>
      </c>
      <c r="H72" s="14">
        <f t="shared" si="3"/>
        <v>61.35</v>
      </c>
    </row>
    <row r="73" ht="15" customHeight="1" spans="1:8">
      <c r="A73" s="8">
        <v>71</v>
      </c>
      <c r="B73" s="9">
        <v>20161260494</v>
      </c>
      <c r="C73" s="15" t="s">
        <v>11</v>
      </c>
      <c r="D73" s="11">
        <v>52.99</v>
      </c>
      <c r="E73" s="12">
        <v>2.5</v>
      </c>
      <c r="F73" s="13">
        <f t="shared" si="4"/>
        <v>55.49</v>
      </c>
      <c r="G73" s="14">
        <v>67.9</v>
      </c>
      <c r="H73" s="14">
        <f t="shared" si="3"/>
        <v>60.454</v>
      </c>
    </row>
    <row r="74" ht="15" customHeight="1" spans="1:8">
      <c r="A74" s="8">
        <v>72</v>
      </c>
      <c r="B74" s="9">
        <v>20161260489</v>
      </c>
      <c r="C74" s="15" t="s">
        <v>11</v>
      </c>
      <c r="D74" s="11">
        <v>54.96</v>
      </c>
      <c r="E74" s="12">
        <v>0</v>
      </c>
      <c r="F74" s="13">
        <f t="shared" si="4"/>
        <v>54.96</v>
      </c>
      <c r="G74" s="14">
        <v>66.6</v>
      </c>
      <c r="H74" s="14">
        <f t="shared" si="3"/>
        <v>59.616</v>
      </c>
    </row>
    <row r="75" ht="15" customHeight="1" spans="1:8">
      <c r="A75" s="8">
        <v>73</v>
      </c>
      <c r="B75" s="9">
        <v>20161260506</v>
      </c>
      <c r="C75" s="15" t="s">
        <v>11</v>
      </c>
      <c r="D75" s="11">
        <v>54.48</v>
      </c>
      <c r="E75" s="12">
        <v>0</v>
      </c>
      <c r="F75" s="13">
        <f t="shared" si="4"/>
        <v>54.48</v>
      </c>
      <c r="G75" s="14">
        <v>68.2</v>
      </c>
      <c r="H75" s="14">
        <f t="shared" si="3"/>
        <v>59.968</v>
      </c>
    </row>
    <row r="76" ht="15" customHeight="1" spans="1:8">
      <c r="A76" s="8">
        <v>74</v>
      </c>
      <c r="B76" s="9">
        <v>20161260513</v>
      </c>
      <c r="C76" s="15" t="s">
        <v>11</v>
      </c>
      <c r="D76" s="11">
        <v>53.58</v>
      </c>
      <c r="E76" s="12">
        <v>0</v>
      </c>
      <c r="F76" s="13">
        <f t="shared" si="4"/>
        <v>53.58</v>
      </c>
      <c r="G76" s="14">
        <v>67.6</v>
      </c>
      <c r="H76" s="14">
        <f t="shared" si="3"/>
        <v>59.188</v>
      </c>
    </row>
    <row r="77" ht="15" customHeight="1" spans="1:8">
      <c r="A77" s="8">
        <v>75</v>
      </c>
      <c r="B77" s="9">
        <v>20161260484</v>
      </c>
      <c r="C77" s="15" t="s">
        <v>11</v>
      </c>
      <c r="D77" s="11">
        <v>50.48</v>
      </c>
      <c r="E77" s="12">
        <v>2.5</v>
      </c>
      <c r="F77" s="13">
        <f t="shared" si="4"/>
        <v>52.98</v>
      </c>
      <c r="G77" s="14">
        <v>69.6</v>
      </c>
      <c r="H77" s="14">
        <f t="shared" si="3"/>
        <v>59.628</v>
      </c>
    </row>
    <row r="78" ht="15" customHeight="1" spans="1:8">
      <c r="A78" s="8">
        <v>76</v>
      </c>
      <c r="B78" s="9">
        <v>20161260518</v>
      </c>
      <c r="C78" s="15" t="s">
        <v>11</v>
      </c>
      <c r="D78" s="11">
        <v>52.98</v>
      </c>
      <c r="E78" s="12">
        <v>0</v>
      </c>
      <c r="F78" s="13">
        <f t="shared" si="4"/>
        <v>52.98</v>
      </c>
      <c r="G78" s="14">
        <v>72.8</v>
      </c>
      <c r="H78" s="14">
        <f t="shared" si="3"/>
        <v>60.908</v>
      </c>
    </row>
    <row r="79" ht="15" customHeight="1" spans="1:8">
      <c r="A79" s="8">
        <v>77</v>
      </c>
      <c r="B79" s="9">
        <v>20161260487</v>
      </c>
      <c r="C79" s="15" t="s">
        <v>11</v>
      </c>
      <c r="D79" s="11">
        <v>50.35</v>
      </c>
      <c r="E79" s="12">
        <v>0</v>
      </c>
      <c r="F79" s="13">
        <f t="shared" si="4"/>
        <v>50.35</v>
      </c>
      <c r="G79" s="14">
        <v>61.6</v>
      </c>
      <c r="H79" s="14">
        <f t="shared" si="3"/>
        <v>54.85</v>
      </c>
    </row>
    <row r="80" ht="15" customHeight="1" spans="1:8">
      <c r="A80" s="8">
        <v>78</v>
      </c>
      <c r="B80" s="9">
        <v>20161260501</v>
      </c>
      <c r="C80" s="15" t="s">
        <v>11</v>
      </c>
      <c r="D80" s="11">
        <v>49.86</v>
      </c>
      <c r="E80" s="12">
        <v>0</v>
      </c>
      <c r="F80" s="13">
        <f t="shared" si="4"/>
        <v>49.86</v>
      </c>
      <c r="G80" s="14">
        <v>68.6</v>
      </c>
      <c r="H80" s="14">
        <f t="shared" si="3"/>
        <v>57.356</v>
      </c>
    </row>
    <row r="81" ht="15" customHeight="1" spans="1:8">
      <c r="A81" s="8">
        <v>79</v>
      </c>
      <c r="B81" s="9">
        <v>20161260526</v>
      </c>
      <c r="C81" s="15" t="s">
        <v>11</v>
      </c>
      <c r="D81" s="11">
        <v>49.47</v>
      </c>
      <c r="E81" s="12">
        <v>0</v>
      </c>
      <c r="F81" s="13">
        <f t="shared" si="4"/>
        <v>49.47</v>
      </c>
      <c r="G81" s="14">
        <v>70.2</v>
      </c>
      <c r="H81" s="14">
        <f t="shared" si="3"/>
        <v>57.762</v>
      </c>
    </row>
    <row r="82" ht="15" customHeight="1" spans="1:8">
      <c r="A82" s="8">
        <v>80</v>
      </c>
      <c r="B82" s="9">
        <v>20161260655</v>
      </c>
      <c r="C82" s="15" t="s">
        <v>12</v>
      </c>
      <c r="D82" s="11">
        <v>71.09</v>
      </c>
      <c r="E82" s="12">
        <v>2.5</v>
      </c>
      <c r="F82" s="13">
        <f t="shared" si="4"/>
        <v>73.59</v>
      </c>
      <c r="G82" s="14">
        <v>74.8</v>
      </c>
      <c r="H82" s="14">
        <f t="shared" si="3"/>
        <v>74.074</v>
      </c>
    </row>
    <row r="83" ht="15" customHeight="1" spans="1:8">
      <c r="A83" s="8">
        <v>81</v>
      </c>
      <c r="B83" s="9">
        <v>20161260565</v>
      </c>
      <c r="C83" s="15" t="s">
        <v>12</v>
      </c>
      <c r="D83" s="11">
        <v>70.89</v>
      </c>
      <c r="E83" s="12">
        <v>2.5</v>
      </c>
      <c r="F83" s="13">
        <f t="shared" si="4"/>
        <v>73.39</v>
      </c>
      <c r="G83" s="14">
        <v>73.8</v>
      </c>
      <c r="H83" s="14">
        <f t="shared" ref="H83:H107" si="5">F83*0.6+G83*0.4</f>
        <v>73.554</v>
      </c>
    </row>
    <row r="84" ht="15" customHeight="1" spans="1:8">
      <c r="A84" s="8">
        <v>82</v>
      </c>
      <c r="B84" s="9">
        <v>20161260544</v>
      </c>
      <c r="C84" s="15" t="s">
        <v>12</v>
      </c>
      <c r="D84" s="11">
        <v>68.35</v>
      </c>
      <c r="E84" s="12">
        <v>0</v>
      </c>
      <c r="F84" s="13">
        <f t="shared" si="4"/>
        <v>68.35</v>
      </c>
      <c r="G84" s="14">
        <v>78.8</v>
      </c>
      <c r="H84" s="14">
        <f t="shared" si="5"/>
        <v>72.53</v>
      </c>
    </row>
    <row r="85" ht="15" customHeight="1" spans="1:8">
      <c r="A85" s="8">
        <v>83</v>
      </c>
      <c r="B85" s="9">
        <v>20161260569</v>
      </c>
      <c r="C85" s="15" t="s">
        <v>12</v>
      </c>
      <c r="D85" s="11">
        <v>66.86</v>
      </c>
      <c r="E85" s="12">
        <v>0</v>
      </c>
      <c r="F85" s="13">
        <f t="shared" si="4"/>
        <v>66.86</v>
      </c>
      <c r="G85" s="14">
        <v>79.6</v>
      </c>
      <c r="H85" s="14">
        <f t="shared" si="5"/>
        <v>71.956</v>
      </c>
    </row>
    <row r="86" ht="15" customHeight="1" spans="1:8">
      <c r="A86" s="8">
        <v>84</v>
      </c>
      <c r="B86" s="9">
        <v>20161260562</v>
      </c>
      <c r="C86" s="15" t="s">
        <v>12</v>
      </c>
      <c r="D86" s="11">
        <v>65.99</v>
      </c>
      <c r="E86" s="12">
        <v>0</v>
      </c>
      <c r="F86" s="13">
        <f t="shared" si="4"/>
        <v>65.99</v>
      </c>
      <c r="G86" s="14">
        <v>78.2</v>
      </c>
      <c r="H86" s="14">
        <f t="shared" si="5"/>
        <v>70.874</v>
      </c>
    </row>
    <row r="87" ht="15" customHeight="1" spans="1:8">
      <c r="A87" s="8">
        <v>85</v>
      </c>
      <c r="B87" s="9">
        <v>20161260593</v>
      </c>
      <c r="C87" s="15" t="s">
        <v>12</v>
      </c>
      <c r="D87" s="11">
        <v>61.76</v>
      </c>
      <c r="E87" s="12">
        <v>2.5</v>
      </c>
      <c r="F87" s="13">
        <f t="shared" si="4"/>
        <v>64.26</v>
      </c>
      <c r="G87" s="14">
        <v>73.4</v>
      </c>
      <c r="H87" s="14">
        <f t="shared" si="5"/>
        <v>67.916</v>
      </c>
    </row>
    <row r="88" ht="15" customHeight="1" spans="1:8">
      <c r="A88" s="8">
        <v>86</v>
      </c>
      <c r="B88" s="9">
        <v>20161260605</v>
      </c>
      <c r="C88" s="15" t="s">
        <v>12</v>
      </c>
      <c r="D88" s="11">
        <v>61.97</v>
      </c>
      <c r="E88" s="12">
        <v>0</v>
      </c>
      <c r="F88" s="13">
        <f t="shared" si="4"/>
        <v>61.97</v>
      </c>
      <c r="G88" s="14">
        <v>77.2</v>
      </c>
      <c r="H88" s="14">
        <f t="shared" si="5"/>
        <v>68.062</v>
      </c>
    </row>
    <row r="89" ht="15" customHeight="1" spans="1:8">
      <c r="A89" s="8">
        <v>87</v>
      </c>
      <c r="B89" s="9">
        <v>20161260598</v>
      </c>
      <c r="C89" s="15" t="s">
        <v>12</v>
      </c>
      <c r="D89" s="11">
        <v>59.74</v>
      </c>
      <c r="E89" s="12">
        <v>0</v>
      </c>
      <c r="F89" s="13">
        <f t="shared" si="4"/>
        <v>59.74</v>
      </c>
      <c r="G89" s="14">
        <v>77.6</v>
      </c>
      <c r="H89" s="14">
        <f t="shared" si="5"/>
        <v>66.884</v>
      </c>
    </row>
    <row r="90" ht="15" customHeight="1" spans="1:8">
      <c r="A90" s="8">
        <v>88</v>
      </c>
      <c r="B90" s="9">
        <v>20161260579</v>
      </c>
      <c r="C90" s="15" t="s">
        <v>12</v>
      </c>
      <c r="D90" s="11">
        <v>58.21</v>
      </c>
      <c r="E90" s="12">
        <v>0</v>
      </c>
      <c r="F90" s="13">
        <f t="shared" si="4"/>
        <v>58.21</v>
      </c>
      <c r="G90" s="14">
        <v>74.6</v>
      </c>
      <c r="H90" s="14">
        <f t="shared" si="5"/>
        <v>64.766</v>
      </c>
    </row>
    <row r="91" ht="15" customHeight="1" spans="1:8">
      <c r="A91" s="8">
        <v>89</v>
      </c>
      <c r="B91" s="9">
        <v>20161260589</v>
      </c>
      <c r="C91" s="15" t="s">
        <v>12</v>
      </c>
      <c r="D91" s="11">
        <v>57.86</v>
      </c>
      <c r="E91" s="12">
        <v>0</v>
      </c>
      <c r="F91" s="13">
        <f t="shared" si="4"/>
        <v>57.86</v>
      </c>
      <c r="G91" s="14">
        <v>71.8</v>
      </c>
      <c r="H91" s="14">
        <f t="shared" si="5"/>
        <v>63.436</v>
      </c>
    </row>
    <row r="92" ht="15" customHeight="1" spans="1:8">
      <c r="A92" s="8">
        <v>90</v>
      </c>
      <c r="B92" s="9">
        <v>20161260671</v>
      </c>
      <c r="C92" s="15" t="s">
        <v>12</v>
      </c>
      <c r="D92" s="11">
        <v>53.81</v>
      </c>
      <c r="E92" s="12">
        <v>2.5</v>
      </c>
      <c r="F92" s="13">
        <f t="shared" si="4"/>
        <v>56.31</v>
      </c>
      <c r="G92" s="14">
        <v>75.4</v>
      </c>
      <c r="H92" s="14">
        <f t="shared" si="5"/>
        <v>63.946</v>
      </c>
    </row>
    <row r="93" ht="15" customHeight="1" spans="1:8">
      <c r="A93" s="8">
        <v>91</v>
      </c>
      <c r="B93" s="9">
        <v>20161260548</v>
      </c>
      <c r="C93" s="15" t="s">
        <v>12</v>
      </c>
      <c r="D93" s="11">
        <v>55.72</v>
      </c>
      <c r="E93" s="12">
        <v>0</v>
      </c>
      <c r="F93" s="13">
        <f t="shared" si="4"/>
        <v>55.72</v>
      </c>
      <c r="G93" s="14">
        <v>76.8</v>
      </c>
      <c r="H93" s="14">
        <f t="shared" si="5"/>
        <v>64.152</v>
      </c>
    </row>
    <row r="94" ht="15" customHeight="1" spans="1:8">
      <c r="A94" s="8">
        <v>92</v>
      </c>
      <c r="B94" s="9">
        <v>20161260559</v>
      </c>
      <c r="C94" s="15" t="s">
        <v>12</v>
      </c>
      <c r="D94" s="11">
        <v>54.6</v>
      </c>
      <c r="E94" s="12">
        <v>0</v>
      </c>
      <c r="F94" s="13">
        <f t="shared" si="4"/>
        <v>54.6</v>
      </c>
      <c r="G94" s="14">
        <v>75.4</v>
      </c>
      <c r="H94" s="14">
        <f t="shared" si="5"/>
        <v>62.92</v>
      </c>
    </row>
    <row r="95" ht="15" customHeight="1" spans="1:8">
      <c r="A95" s="8">
        <v>93</v>
      </c>
      <c r="B95" s="9">
        <v>20161260601</v>
      </c>
      <c r="C95" s="15" t="s">
        <v>12</v>
      </c>
      <c r="D95" s="11">
        <v>54.06</v>
      </c>
      <c r="E95" s="12">
        <v>0</v>
      </c>
      <c r="F95" s="13">
        <f t="shared" si="4"/>
        <v>54.06</v>
      </c>
      <c r="G95" s="14">
        <v>74.2</v>
      </c>
      <c r="H95" s="14">
        <f t="shared" si="5"/>
        <v>62.116</v>
      </c>
    </row>
    <row r="96" ht="15" customHeight="1" spans="1:8">
      <c r="A96" s="8">
        <v>94</v>
      </c>
      <c r="B96" s="9">
        <v>20161260667</v>
      </c>
      <c r="C96" s="15" t="s">
        <v>12</v>
      </c>
      <c r="D96" s="11">
        <v>51.11</v>
      </c>
      <c r="E96" s="12">
        <v>2.5</v>
      </c>
      <c r="F96" s="13">
        <f t="shared" si="4"/>
        <v>53.61</v>
      </c>
      <c r="G96" s="14">
        <v>74.4</v>
      </c>
      <c r="H96" s="14">
        <f t="shared" si="5"/>
        <v>61.926</v>
      </c>
    </row>
    <row r="97" ht="15" customHeight="1" spans="1:8">
      <c r="A97" s="8">
        <v>95</v>
      </c>
      <c r="B97" s="9">
        <v>20161260536</v>
      </c>
      <c r="C97" s="15" t="s">
        <v>12</v>
      </c>
      <c r="D97" s="11">
        <v>53.48</v>
      </c>
      <c r="E97" s="12">
        <v>0</v>
      </c>
      <c r="F97" s="13">
        <f t="shared" si="4"/>
        <v>53.48</v>
      </c>
      <c r="G97" s="14">
        <v>77</v>
      </c>
      <c r="H97" s="14">
        <f t="shared" si="5"/>
        <v>62.888</v>
      </c>
    </row>
    <row r="98" ht="15" customHeight="1" spans="1:8">
      <c r="A98" s="8">
        <v>96</v>
      </c>
      <c r="B98" s="9">
        <v>20161260587</v>
      </c>
      <c r="C98" s="15" t="s">
        <v>12</v>
      </c>
      <c r="D98" s="11">
        <v>53.32</v>
      </c>
      <c r="E98" s="12">
        <v>0</v>
      </c>
      <c r="F98" s="13">
        <f t="shared" si="4"/>
        <v>53.32</v>
      </c>
      <c r="G98" s="14">
        <v>74.4</v>
      </c>
      <c r="H98" s="14">
        <f t="shared" si="5"/>
        <v>61.752</v>
      </c>
    </row>
    <row r="99" ht="15" customHeight="1" spans="1:8">
      <c r="A99" s="8">
        <v>97</v>
      </c>
      <c r="B99" s="9">
        <v>20161260590</v>
      </c>
      <c r="C99" s="15" t="s">
        <v>12</v>
      </c>
      <c r="D99" s="11">
        <v>53.12</v>
      </c>
      <c r="E99" s="12">
        <v>0</v>
      </c>
      <c r="F99" s="13">
        <f t="shared" si="4"/>
        <v>53.12</v>
      </c>
      <c r="G99" s="14">
        <v>79.4</v>
      </c>
      <c r="H99" s="14">
        <f t="shared" si="5"/>
        <v>63.632</v>
      </c>
    </row>
    <row r="100" ht="15" customHeight="1" spans="1:8">
      <c r="A100" s="8">
        <v>98</v>
      </c>
      <c r="B100" s="9">
        <v>20161260650</v>
      </c>
      <c r="C100" s="15" t="s">
        <v>12</v>
      </c>
      <c r="D100" s="11">
        <v>49.72</v>
      </c>
      <c r="E100" s="12">
        <v>2.5</v>
      </c>
      <c r="F100" s="13">
        <f t="shared" si="4"/>
        <v>52.22</v>
      </c>
      <c r="G100" s="14">
        <v>74.4</v>
      </c>
      <c r="H100" s="14">
        <f t="shared" si="5"/>
        <v>61.092</v>
      </c>
    </row>
    <row r="101" ht="15" customHeight="1" spans="1:8">
      <c r="A101" s="8">
        <v>99</v>
      </c>
      <c r="B101" s="9">
        <v>20161260568</v>
      </c>
      <c r="C101" s="15" t="s">
        <v>12</v>
      </c>
      <c r="D101" s="11">
        <v>49.6</v>
      </c>
      <c r="E101" s="12">
        <v>2.5</v>
      </c>
      <c r="F101" s="13">
        <f t="shared" si="4"/>
        <v>52.1</v>
      </c>
      <c r="G101" s="14">
        <v>72.8</v>
      </c>
      <c r="H101" s="14">
        <f t="shared" si="5"/>
        <v>60.38</v>
      </c>
    </row>
    <row r="102" ht="15" customHeight="1" spans="1:8">
      <c r="A102" s="8">
        <v>100</v>
      </c>
      <c r="B102" s="9">
        <v>20161260628</v>
      </c>
      <c r="C102" s="15" t="s">
        <v>12</v>
      </c>
      <c r="D102" s="11">
        <v>49.58</v>
      </c>
      <c r="E102" s="12">
        <v>2.5</v>
      </c>
      <c r="F102" s="13">
        <f t="shared" si="4"/>
        <v>52.08</v>
      </c>
      <c r="G102" s="14">
        <v>69.8</v>
      </c>
      <c r="H102" s="14">
        <f t="shared" si="5"/>
        <v>59.168</v>
      </c>
    </row>
    <row r="103" ht="15" customHeight="1" spans="1:8">
      <c r="A103" s="8">
        <v>101</v>
      </c>
      <c r="B103" s="9">
        <v>20161260616</v>
      </c>
      <c r="C103" s="15" t="s">
        <v>12</v>
      </c>
      <c r="D103" s="11">
        <v>49.45</v>
      </c>
      <c r="E103" s="12">
        <v>2.5</v>
      </c>
      <c r="F103" s="13">
        <f t="shared" si="4"/>
        <v>51.95</v>
      </c>
      <c r="G103" s="14">
        <v>79.2</v>
      </c>
      <c r="H103" s="14">
        <f t="shared" si="5"/>
        <v>62.85</v>
      </c>
    </row>
    <row r="104" ht="15" customHeight="1" spans="1:8">
      <c r="A104" s="8">
        <v>102</v>
      </c>
      <c r="B104" s="9">
        <v>20161260640</v>
      </c>
      <c r="C104" s="15" t="s">
        <v>12</v>
      </c>
      <c r="D104" s="11">
        <v>51.84</v>
      </c>
      <c r="E104" s="12">
        <v>0</v>
      </c>
      <c r="F104" s="13">
        <f t="shared" si="4"/>
        <v>51.84</v>
      </c>
      <c r="G104" s="14">
        <v>78.2</v>
      </c>
      <c r="H104" s="14">
        <f t="shared" si="5"/>
        <v>62.384</v>
      </c>
    </row>
    <row r="105" ht="15" customHeight="1" spans="1:8">
      <c r="A105" s="8">
        <v>103</v>
      </c>
      <c r="B105" s="9">
        <v>20161260563</v>
      </c>
      <c r="C105" s="15" t="s">
        <v>12</v>
      </c>
      <c r="D105" s="11">
        <v>51.36</v>
      </c>
      <c r="E105" s="12">
        <v>0</v>
      </c>
      <c r="F105" s="13">
        <f t="shared" si="4"/>
        <v>51.36</v>
      </c>
      <c r="G105" s="14">
        <v>75</v>
      </c>
      <c r="H105" s="14">
        <f t="shared" si="5"/>
        <v>60.816</v>
      </c>
    </row>
    <row r="106" ht="15" customHeight="1" spans="1:8">
      <c r="A106" s="8">
        <v>104</v>
      </c>
      <c r="B106" s="9">
        <v>20161260543</v>
      </c>
      <c r="C106" s="15" t="s">
        <v>12</v>
      </c>
      <c r="D106" s="11">
        <v>51.22</v>
      </c>
      <c r="E106" s="12">
        <v>0</v>
      </c>
      <c r="F106" s="13">
        <f t="shared" si="4"/>
        <v>51.22</v>
      </c>
      <c r="G106" s="14">
        <v>66.4</v>
      </c>
      <c r="H106" s="14">
        <f t="shared" si="5"/>
        <v>57.292</v>
      </c>
    </row>
    <row r="107" ht="15" customHeight="1" spans="1:8">
      <c r="A107" s="8">
        <v>105</v>
      </c>
      <c r="B107" s="9">
        <v>20161260575</v>
      </c>
      <c r="C107" s="15" t="s">
        <v>12</v>
      </c>
      <c r="D107" s="11">
        <v>51.1</v>
      </c>
      <c r="E107" s="12">
        <v>0</v>
      </c>
      <c r="F107" s="13">
        <f t="shared" si="4"/>
        <v>51.1</v>
      </c>
      <c r="G107" s="14">
        <v>82.8</v>
      </c>
      <c r="H107" s="14">
        <f t="shared" si="5"/>
        <v>63.78</v>
      </c>
    </row>
    <row r="108" ht="15" customHeight="1" spans="1:8">
      <c r="A108" s="8">
        <v>106</v>
      </c>
      <c r="B108" s="9">
        <v>20161260783</v>
      </c>
      <c r="C108" s="15" t="s">
        <v>13</v>
      </c>
      <c r="D108" s="11">
        <v>73.47</v>
      </c>
      <c r="E108" s="12">
        <v>0</v>
      </c>
      <c r="F108" s="13">
        <f t="shared" si="4"/>
        <v>73.47</v>
      </c>
      <c r="G108" s="14">
        <v>72.4</v>
      </c>
      <c r="H108" s="14">
        <f t="shared" ref="H108:H127" si="6">F108*0.6+G108*0.4</f>
        <v>73.042</v>
      </c>
    </row>
    <row r="109" ht="15" customHeight="1" spans="1:8">
      <c r="A109" s="8">
        <v>107</v>
      </c>
      <c r="B109" s="9">
        <v>20161260797</v>
      </c>
      <c r="C109" s="15" t="s">
        <v>13</v>
      </c>
      <c r="D109" s="11">
        <v>71.11</v>
      </c>
      <c r="E109" s="12">
        <v>0</v>
      </c>
      <c r="F109" s="13">
        <f t="shared" si="4"/>
        <v>71.11</v>
      </c>
      <c r="G109" s="14">
        <v>69.6</v>
      </c>
      <c r="H109" s="14">
        <f t="shared" si="6"/>
        <v>70.506</v>
      </c>
    </row>
    <row r="110" ht="15" customHeight="1" spans="1:8">
      <c r="A110" s="8">
        <v>108</v>
      </c>
      <c r="B110" s="9">
        <v>20161260834</v>
      </c>
      <c r="C110" s="15" t="s">
        <v>13</v>
      </c>
      <c r="D110" s="11">
        <v>67.97</v>
      </c>
      <c r="E110" s="12">
        <v>0</v>
      </c>
      <c r="F110" s="13">
        <f t="shared" si="4"/>
        <v>67.97</v>
      </c>
      <c r="G110" s="14">
        <v>70.2</v>
      </c>
      <c r="H110" s="14">
        <f t="shared" si="6"/>
        <v>68.862</v>
      </c>
    </row>
    <row r="111" ht="15" customHeight="1" spans="1:8">
      <c r="A111" s="8">
        <v>109</v>
      </c>
      <c r="B111" s="9">
        <v>20161260837</v>
      </c>
      <c r="C111" s="15" t="s">
        <v>13</v>
      </c>
      <c r="D111" s="11">
        <v>67.6</v>
      </c>
      <c r="E111" s="12">
        <v>0</v>
      </c>
      <c r="F111" s="13">
        <f t="shared" si="4"/>
        <v>67.6</v>
      </c>
      <c r="G111" s="14">
        <v>69.6</v>
      </c>
      <c r="H111" s="14">
        <f t="shared" si="6"/>
        <v>68.4</v>
      </c>
    </row>
    <row r="112" ht="15" customHeight="1" spans="1:8">
      <c r="A112" s="8">
        <v>110</v>
      </c>
      <c r="B112" s="9">
        <v>20161260704</v>
      </c>
      <c r="C112" s="15" t="s">
        <v>13</v>
      </c>
      <c r="D112" s="11">
        <v>64.84</v>
      </c>
      <c r="E112" s="12">
        <v>2.5</v>
      </c>
      <c r="F112" s="13">
        <f t="shared" si="4"/>
        <v>67.34</v>
      </c>
      <c r="G112" s="14">
        <v>68.6</v>
      </c>
      <c r="H112" s="14">
        <f t="shared" si="6"/>
        <v>67.844</v>
      </c>
    </row>
    <row r="113" ht="15" customHeight="1" spans="1:8">
      <c r="A113" s="8">
        <v>111</v>
      </c>
      <c r="B113" s="9">
        <v>20161260730</v>
      </c>
      <c r="C113" s="15" t="s">
        <v>13</v>
      </c>
      <c r="D113" s="11">
        <v>65.85</v>
      </c>
      <c r="E113" s="12">
        <v>0</v>
      </c>
      <c r="F113" s="13">
        <f t="shared" si="4"/>
        <v>65.85</v>
      </c>
      <c r="G113" s="14">
        <v>67.4</v>
      </c>
      <c r="H113" s="14">
        <f t="shared" si="6"/>
        <v>66.47</v>
      </c>
    </row>
    <row r="114" ht="15" customHeight="1" spans="1:8">
      <c r="A114" s="8">
        <v>112</v>
      </c>
      <c r="B114" s="9">
        <v>20161260867</v>
      </c>
      <c r="C114" s="15" t="s">
        <v>13</v>
      </c>
      <c r="D114" s="11">
        <v>62.58</v>
      </c>
      <c r="E114" s="12">
        <v>2.5</v>
      </c>
      <c r="F114" s="13">
        <f t="shared" si="4"/>
        <v>65.08</v>
      </c>
      <c r="G114" s="14">
        <v>72.4</v>
      </c>
      <c r="H114" s="14">
        <f t="shared" si="6"/>
        <v>68.008</v>
      </c>
    </row>
    <row r="115" ht="15" customHeight="1" spans="1:8">
      <c r="A115" s="8">
        <v>113</v>
      </c>
      <c r="B115" s="9">
        <v>20161260799</v>
      </c>
      <c r="C115" s="15" t="s">
        <v>13</v>
      </c>
      <c r="D115" s="11">
        <v>64.23</v>
      </c>
      <c r="E115" s="12">
        <v>0</v>
      </c>
      <c r="F115" s="13">
        <f t="shared" si="4"/>
        <v>64.23</v>
      </c>
      <c r="G115" s="14">
        <v>73.2</v>
      </c>
      <c r="H115" s="14">
        <f t="shared" si="6"/>
        <v>67.818</v>
      </c>
    </row>
    <row r="116" ht="15" customHeight="1" spans="1:8">
      <c r="A116" s="8">
        <v>114</v>
      </c>
      <c r="B116" s="9">
        <v>20161260737</v>
      </c>
      <c r="C116" s="15" t="s">
        <v>13</v>
      </c>
      <c r="D116" s="11">
        <v>61.69</v>
      </c>
      <c r="E116" s="12">
        <v>2.5</v>
      </c>
      <c r="F116" s="13">
        <f t="shared" si="4"/>
        <v>64.19</v>
      </c>
      <c r="G116" s="14">
        <v>73.8</v>
      </c>
      <c r="H116" s="14">
        <f t="shared" si="6"/>
        <v>68.034</v>
      </c>
    </row>
    <row r="117" ht="15" customHeight="1" spans="1:8">
      <c r="A117" s="8">
        <v>115</v>
      </c>
      <c r="B117" s="9">
        <v>20161260741</v>
      </c>
      <c r="C117" s="15" t="s">
        <v>13</v>
      </c>
      <c r="D117" s="11">
        <v>63.46</v>
      </c>
      <c r="E117" s="12">
        <v>0</v>
      </c>
      <c r="F117" s="13">
        <f t="shared" si="4"/>
        <v>63.46</v>
      </c>
      <c r="G117" s="14">
        <v>74.2</v>
      </c>
      <c r="H117" s="14">
        <f t="shared" si="6"/>
        <v>67.756</v>
      </c>
    </row>
    <row r="118" ht="15" customHeight="1" spans="1:8">
      <c r="A118" s="8">
        <v>116</v>
      </c>
      <c r="B118" s="9">
        <v>20161260846</v>
      </c>
      <c r="C118" s="15" t="s">
        <v>13</v>
      </c>
      <c r="D118" s="11">
        <v>63.2</v>
      </c>
      <c r="E118" s="12">
        <v>0</v>
      </c>
      <c r="F118" s="13">
        <f t="shared" si="4"/>
        <v>63.2</v>
      </c>
      <c r="G118" s="14">
        <v>71</v>
      </c>
      <c r="H118" s="14">
        <f t="shared" si="6"/>
        <v>66.32</v>
      </c>
    </row>
    <row r="119" ht="15" customHeight="1" spans="1:8">
      <c r="A119" s="8">
        <v>117</v>
      </c>
      <c r="B119" s="9">
        <v>20161260852</v>
      </c>
      <c r="C119" s="15" t="s">
        <v>13</v>
      </c>
      <c r="D119" s="11">
        <v>62.98</v>
      </c>
      <c r="E119" s="12">
        <v>0</v>
      </c>
      <c r="F119" s="13">
        <f t="shared" si="4"/>
        <v>62.98</v>
      </c>
      <c r="G119" s="14">
        <v>75</v>
      </c>
      <c r="H119" s="14">
        <f t="shared" si="6"/>
        <v>67.788</v>
      </c>
    </row>
    <row r="120" ht="15" customHeight="1" spans="1:8">
      <c r="A120" s="8">
        <v>118</v>
      </c>
      <c r="B120" s="9">
        <v>20161260764</v>
      </c>
      <c r="C120" s="15" t="s">
        <v>13</v>
      </c>
      <c r="D120" s="11">
        <v>62.63</v>
      </c>
      <c r="E120" s="12">
        <v>0</v>
      </c>
      <c r="F120" s="13">
        <f t="shared" si="4"/>
        <v>62.63</v>
      </c>
      <c r="G120" s="14">
        <v>73.6</v>
      </c>
      <c r="H120" s="14">
        <f t="shared" si="6"/>
        <v>67.018</v>
      </c>
    </row>
    <row r="121" ht="15" customHeight="1" spans="1:8">
      <c r="A121" s="8">
        <v>119</v>
      </c>
      <c r="B121" s="9">
        <v>20161260714</v>
      </c>
      <c r="C121" s="15" t="s">
        <v>13</v>
      </c>
      <c r="D121" s="11">
        <v>61.7</v>
      </c>
      <c r="E121" s="12">
        <v>0</v>
      </c>
      <c r="F121" s="13">
        <f t="shared" si="4"/>
        <v>61.7</v>
      </c>
      <c r="G121" s="14">
        <v>70.6</v>
      </c>
      <c r="H121" s="14">
        <f t="shared" si="6"/>
        <v>65.26</v>
      </c>
    </row>
    <row r="122" ht="15" customHeight="1" spans="1:8">
      <c r="A122" s="19">
        <v>120</v>
      </c>
      <c r="B122" s="20">
        <v>20161260774</v>
      </c>
      <c r="C122" s="21" t="s">
        <v>13</v>
      </c>
      <c r="D122" s="11">
        <v>61.5</v>
      </c>
      <c r="E122" s="22">
        <v>0</v>
      </c>
      <c r="F122" s="23">
        <f t="shared" si="4"/>
        <v>61.5</v>
      </c>
      <c r="G122" s="24">
        <v>70</v>
      </c>
      <c r="H122" s="14">
        <f t="shared" si="6"/>
        <v>64.9</v>
      </c>
    </row>
    <row r="123" ht="15" customHeight="1" spans="1:8">
      <c r="A123" s="19">
        <v>121</v>
      </c>
      <c r="B123" s="20">
        <v>20161260732</v>
      </c>
      <c r="C123" s="21" t="s">
        <v>13</v>
      </c>
      <c r="D123" s="11">
        <v>61.09</v>
      </c>
      <c r="E123" s="22">
        <v>0</v>
      </c>
      <c r="F123" s="23">
        <f t="shared" si="4"/>
        <v>61.09</v>
      </c>
      <c r="G123" s="24">
        <v>67.6</v>
      </c>
      <c r="H123" s="14">
        <f t="shared" si="6"/>
        <v>63.694</v>
      </c>
    </row>
    <row r="124" ht="15" customHeight="1" spans="1:8">
      <c r="A124" s="19">
        <v>122</v>
      </c>
      <c r="B124" s="20">
        <v>20161260743</v>
      </c>
      <c r="C124" s="21" t="s">
        <v>13</v>
      </c>
      <c r="D124" s="11">
        <v>60.47</v>
      </c>
      <c r="E124" s="22">
        <v>0</v>
      </c>
      <c r="F124" s="23">
        <f t="shared" si="4"/>
        <v>60.47</v>
      </c>
      <c r="G124" s="24">
        <v>74.4</v>
      </c>
      <c r="H124" s="14">
        <f t="shared" si="6"/>
        <v>66.042</v>
      </c>
    </row>
    <row r="125" ht="15" customHeight="1" spans="1:8">
      <c r="A125" s="19">
        <v>123</v>
      </c>
      <c r="B125" s="20">
        <v>20161260784</v>
      </c>
      <c r="C125" s="21" t="s">
        <v>13</v>
      </c>
      <c r="D125" s="11">
        <v>60.34</v>
      </c>
      <c r="E125" s="22">
        <v>0</v>
      </c>
      <c r="F125" s="23">
        <f t="shared" si="4"/>
        <v>60.34</v>
      </c>
      <c r="G125" s="24">
        <v>76.2</v>
      </c>
      <c r="H125" s="14">
        <f t="shared" si="6"/>
        <v>66.684</v>
      </c>
    </row>
    <row r="126" ht="15" customHeight="1" spans="1:8">
      <c r="A126" s="19">
        <v>124</v>
      </c>
      <c r="B126" s="20">
        <v>20161260734</v>
      </c>
      <c r="C126" s="21" t="s">
        <v>13</v>
      </c>
      <c r="D126" s="11">
        <v>57.36</v>
      </c>
      <c r="E126" s="22">
        <v>2.5</v>
      </c>
      <c r="F126" s="23">
        <f t="shared" si="4"/>
        <v>59.86</v>
      </c>
      <c r="G126" s="24">
        <v>71.8</v>
      </c>
      <c r="H126" s="14">
        <f t="shared" si="6"/>
        <v>64.636</v>
      </c>
    </row>
    <row r="127" ht="15" customHeight="1" spans="1:8">
      <c r="A127" s="19">
        <v>125</v>
      </c>
      <c r="B127" s="20">
        <v>20161260861</v>
      </c>
      <c r="C127" s="21" t="s">
        <v>13</v>
      </c>
      <c r="D127" s="11">
        <v>58.83</v>
      </c>
      <c r="E127" s="22">
        <v>0</v>
      </c>
      <c r="F127" s="23">
        <f t="shared" si="4"/>
        <v>58.83</v>
      </c>
      <c r="G127" s="24">
        <v>75.6</v>
      </c>
      <c r="H127" s="14">
        <f t="shared" si="6"/>
        <v>65.538</v>
      </c>
    </row>
    <row r="128" ht="15" customHeight="1" spans="1:8">
      <c r="A128" s="19">
        <v>126</v>
      </c>
      <c r="B128" s="20">
        <v>20161260899</v>
      </c>
      <c r="C128" s="21" t="s">
        <v>14</v>
      </c>
      <c r="D128" s="11">
        <v>69.85</v>
      </c>
      <c r="E128" s="22">
        <v>0</v>
      </c>
      <c r="F128" s="23">
        <f t="shared" si="4"/>
        <v>69.85</v>
      </c>
      <c r="G128" s="24">
        <v>73.2</v>
      </c>
      <c r="H128" s="14">
        <f t="shared" ref="H128:H160" si="7">F128*0.6+G128*0.4</f>
        <v>71.19</v>
      </c>
    </row>
    <row r="129" ht="15" customHeight="1" spans="1:8">
      <c r="A129" s="19">
        <v>127</v>
      </c>
      <c r="B129" s="20">
        <v>20161260900</v>
      </c>
      <c r="C129" s="21" t="s">
        <v>14</v>
      </c>
      <c r="D129" s="11">
        <v>66.36</v>
      </c>
      <c r="E129" s="22">
        <v>2.5</v>
      </c>
      <c r="F129" s="23">
        <f t="shared" si="4"/>
        <v>68.86</v>
      </c>
      <c r="G129" s="24">
        <v>69.3</v>
      </c>
      <c r="H129" s="14">
        <f t="shared" si="7"/>
        <v>69.036</v>
      </c>
    </row>
    <row r="130" ht="15" customHeight="1" spans="1:8">
      <c r="A130" s="19">
        <v>128</v>
      </c>
      <c r="B130" s="20">
        <v>20161260902</v>
      </c>
      <c r="C130" s="21" t="s">
        <v>14</v>
      </c>
      <c r="D130" s="11">
        <v>65.71</v>
      </c>
      <c r="E130" s="22">
        <v>0</v>
      </c>
      <c r="F130" s="23">
        <f t="shared" si="4"/>
        <v>65.71</v>
      </c>
      <c r="G130" s="24">
        <v>71.4</v>
      </c>
      <c r="H130" s="14">
        <f t="shared" si="7"/>
        <v>67.986</v>
      </c>
    </row>
    <row r="131" ht="15" customHeight="1" spans="1:8">
      <c r="A131" s="19">
        <v>129</v>
      </c>
      <c r="B131" s="20">
        <v>20161260911</v>
      </c>
      <c r="C131" s="21" t="s">
        <v>14</v>
      </c>
      <c r="D131" s="11">
        <v>64.82</v>
      </c>
      <c r="E131" s="22">
        <v>0</v>
      </c>
      <c r="F131" s="23">
        <f t="shared" ref="F131:F135" si="8">D131+E131</f>
        <v>64.82</v>
      </c>
      <c r="G131" s="24">
        <v>71</v>
      </c>
      <c r="H131" s="14">
        <f t="shared" si="7"/>
        <v>67.292</v>
      </c>
    </row>
    <row r="132" ht="15" customHeight="1" spans="1:8">
      <c r="A132" s="19">
        <v>130</v>
      </c>
      <c r="B132" s="20">
        <v>20161260909</v>
      </c>
      <c r="C132" s="21" t="s">
        <v>14</v>
      </c>
      <c r="D132" s="11">
        <v>64.35</v>
      </c>
      <c r="E132" s="22">
        <v>0</v>
      </c>
      <c r="F132" s="23">
        <f t="shared" si="8"/>
        <v>64.35</v>
      </c>
      <c r="G132" s="24">
        <v>71.2</v>
      </c>
      <c r="H132" s="14">
        <f t="shared" si="7"/>
        <v>67.09</v>
      </c>
    </row>
    <row r="133" ht="15" customHeight="1" spans="1:8">
      <c r="A133" s="8">
        <v>131</v>
      </c>
      <c r="B133" s="9">
        <v>20161260901</v>
      </c>
      <c r="C133" s="15" t="s">
        <v>14</v>
      </c>
      <c r="D133" s="11">
        <v>61.96</v>
      </c>
      <c r="E133" s="12">
        <v>2.5</v>
      </c>
      <c r="F133" s="13">
        <f t="shared" si="8"/>
        <v>64.46</v>
      </c>
      <c r="G133" s="14">
        <v>70.2</v>
      </c>
      <c r="H133" s="14">
        <f t="shared" si="7"/>
        <v>66.756</v>
      </c>
    </row>
    <row r="134" ht="15" customHeight="1" spans="1:8">
      <c r="A134" s="8">
        <v>132</v>
      </c>
      <c r="B134" s="9">
        <v>20161260928</v>
      </c>
      <c r="C134" s="15" t="s">
        <v>14</v>
      </c>
      <c r="D134" s="11">
        <v>65.12</v>
      </c>
      <c r="E134" s="12">
        <v>0</v>
      </c>
      <c r="F134" s="13">
        <f t="shared" si="8"/>
        <v>65.12</v>
      </c>
      <c r="G134" s="14">
        <v>69.2</v>
      </c>
      <c r="H134" s="14">
        <f t="shared" si="7"/>
        <v>66.752</v>
      </c>
    </row>
    <row r="135" ht="15" customHeight="1" spans="1:8">
      <c r="A135" s="8">
        <v>133</v>
      </c>
      <c r="B135" s="9">
        <v>20161260951</v>
      </c>
      <c r="C135" s="15" t="s">
        <v>14</v>
      </c>
      <c r="D135" s="11">
        <v>63.86</v>
      </c>
      <c r="E135" s="12">
        <v>2.5</v>
      </c>
      <c r="F135" s="13">
        <f t="shared" si="8"/>
        <v>66.36</v>
      </c>
      <c r="G135" s="14">
        <v>67</v>
      </c>
      <c r="H135" s="14">
        <f t="shared" si="7"/>
        <v>66.616</v>
      </c>
    </row>
    <row r="136" ht="15" customHeight="1" spans="1:8">
      <c r="A136" s="8">
        <v>134</v>
      </c>
      <c r="B136" s="9">
        <v>20161260913</v>
      </c>
      <c r="C136" s="15" t="s">
        <v>14</v>
      </c>
      <c r="D136" s="11">
        <v>63.73</v>
      </c>
      <c r="E136" s="12">
        <v>0</v>
      </c>
      <c r="F136" s="13">
        <f t="shared" ref="F131:F194" si="9">D136+E136</f>
        <v>63.73</v>
      </c>
      <c r="G136" s="14">
        <v>68</v>
      </c>
      <c r="H136" s="14">
        <f t="shared" si="7"/>
        <v>65.438</v>
      </c>
    </row>
    <row r="137" ht="15" customHeight="1" spans="1:8">
      <c r="A137" s="8">
        <v>135</v>
      </c>
      <c r="B137" s="9">
        <v>20161260939</v>
      </c>
      <c r="C137" s="15" t="s">
        <v>14</v>
      </c>
      <c r="D137" s="11">
        <v>60.47</v>
      </c>
      <c r="E137" s="12">
        <v>2.5</v>
      </c>
      <c r="F137" s="13">
        <f t="shared" si="9"/>
        <v>62.97</v>
      </c>
      <c r="G137" s="14">
        <v>69</v>
      </c>
      <c r="H137" s="14">
        <f t="shared" si="7"/>
        <v>65.382</v>
      </c>
    </row>
    <row r="138" ht="15" customHeight="1" spans="1:8">
      <c r="A138" s="8">
        <v>136</v>
      </c>
      <c r="B138" s="9">
        <v>20161260926</v>
      </c>
      <c r="C138" s="15" t="s">
        <v>14</v>
      </c>
      <c r="D138" s="11">
        <v>63.34</v>
      </c>
      <c r="E138" s="12">
        <v>0</v>
      </c>
      <c r="F138" s="13">
        <f t="shared" si="9"/>
        <v>63.34</v>
      </c>
      <c r="G138" s="14">
        <v>67.9</v>
      </c>
      <c r="H138" s="14">
        <f t="shared" si="7"/>
        <v>65.164</v>
      </c>
    </row>
    <row r="139" ht="15" customHeight="1" spans="1:8">
      <c r="A139" s="8">
        <v>137</v>
      </c>
      <c r="B139" s="9">
        <v>20161260896</v>
      </c>
      <c r="C139" s="15" t="s">
        <v>14</v>
      </c>
      <c r="D139" s="11">
        <v>62.95</v>
      </c>
      <c r="E139" s="12">
        <v>0</v>
      </c>
      <c r="F139" s="13">
        <f t="shared" si="9"/>
        <v>62.95</v>
      </c>
      <c r="G139" s="14">
        <v>67.6</v>
      </c>
      <c r="H139" s="14">
        <f t="shared" si="7"/>
        <v>64.81</v>
      </c>
    </row>
    <row r="140" ht="15" customHeight="1" spans="1:8">
      <c r="A140" s="8">
        <v>138</v>
      </c>
      <c r="B140" s="9">
        <v>20161260950</v>
      </c>
      <c r="C140" s="15" t="s">
        <v>14</v>
      </c>
      <c r="D140" s="11">
        <v>60.26</v>
      </c>
      <c r="E140" s="12">
        <v>0</v>
      </c>
      <c r="F140" s="13">
        <f t="shared" si="9"/>
        <v>60.26</v>
      </c>
      <c r="G140" s="14">
        <v>70.4</v>
      </c>
      <c r="H140" s="14">
        <f t="shared" si="7"/>
        <v>64.316</v>
      </c>
    </row>
    <row r="141" ht="15" customHeight="1" spans="1:8">
      <c r="A141" s="8">
        <v>139</v>
      </c>
      <c r="B141" s="9">
        <v>20161260947</v>
      </c>
      <c r="C141" s="15" t="s">
        <v>14</v>
      </c>
      <c r="D141" s="11">
        <v>62.24</v>
      </c>
      <c r="E141" s="12">
        <v>0</v>
      </c>
      <c r="F141" s="13">
        <f t="shared" si="9"/>
        <v>62.24</v>
      </c>
      <c r="G141" s="14">
        <v>65.6</v>
      </c>
      <c r="H141" s="14">
        <f t="shared" si="7"/>
        <v>63.584</v>
      </c>
    </row>
    <row r="142" ht="15" customHeight="1" spans="1:8">
      <c r="A142" s="8">
        <v>140</v>
      </c>
      <c r="B142" s="9">
        <v>20161260903</v>
      </c>
      <c r="C142" s="15" t="s">
        <v>14</v>
      </c>
      <c r="D142" s="11">
        <v>59.73</v>
      </c>
      <c r="E142" s="12">
        <v>0</v>
      </c>
      <c r="F142" s="13">
        <f t="shared" si="9"/>
        <v>59.73</v>
      </c>
      <c r="G142" s="14">
        <v>68.9</v>
      </c>
      <c r="H142" s="14">
        <f t="shared" si="7"/>
        <v>63.398</v>
      </c>
    </row>
    <row r="143" ht="15" customHeight="1" spans="1:8">
      <c r="A143" s="8">
        <v>141</v>
      </c>
      <c r="B143" s="9">
        <v>20161260916</v>
      </c>
      <c r="C143" s="15" t="s">
        <v>14</v>
      </c>
      <c r="D143" s="11">
        <v>58.33</v>
      </c>
      <c r="E143" s="12">
        <v>0</v>
      </c>
      <c r="F143" s="13">
        <f t="shared" si="9"/>
        <v>58.33</v>
      </c>
      <c r="G143" s="14">
        <v>70.4</v>
      </c>
      <c r="H143" s="14">
        <f t="shared" si="7"/>
        <v>63.158</v>
      </c>
    </row>
    <row r="144" ht="15" customHeight="1" spans="1:8">
      <c r="A144" s="8">
        <v>142</v>
      </c>
      <c r="B144" s="9">
        <v>20161260917</v>
      </c>
      <c r="C144" s="15" t="s">
        <v>14</v>
      </c>
      <c r="D144" s="11">
        <v>53.95</v>
      </c>
      <c r="E144" s="12">
        <v>2.5</v>
      </c>
      <c r="F144" s="13">
        <f t="shared" si="9"/>
        <v>56.45</v>
      </c>
      <c r="G144" s="14">
        <v>72.6</v>
      </c>
      <c r="H144" s="14">
        <f t="shared" si="7"/>
        <v>62.91</v>
      </c>
    </row>
    <row r="145" ht="15" customHeight="1" spans="1:8">
      <c r="A145" s="8">
        <v>143</v>
      </c>
      <c r="B145" s="9">
        <v>20161260895</v>
      </c>
      <c r="C145" s="15" t="s">
        <v>14</v>
      </c>
      <c r="D145" s="11">
        <v>56.23</v>
      </c>
      <c r="E145" s="12">
        <v>0</v>
      </c>
      <c r="F145" s="13">
        <f t="shared" si="9"/>
        <v>56.23</v>
      </c>
      <c r="G145" s="14">
        <v>72.6</v>
      </c>
      <c r="H145" s="14">
        <f t="shared" si="7"/>
        <v>62.778</v>
      </c>
    </row>
    <row r="146" ht="15" customHeight="1" spans="1:8">
      <c r="A146" s="8">
        <v>144</v>
      </c>
      <c r="B146" s="9">
        <v>20161260919</v>
      </c>
      <c r="C146" s="15" t="s">
        <v>14</v>
      </c>
      <c r="D146" s="11">
        <v>55.49</v>
      </c>
      <c r="E146" s="12">
        <v>0</v>
      </c>
      <c r="F146" s="13">
        <f t="shared" si="9"/>
        <v>55.49</v>
      </c>
      <c r="G146" s="14">
        <v>72</v>
      </c>
      <c r="H146" s="14">
        <f t="shared" si="7"/>
        <v>62.094</v>
      </c>
    </row>
    <row r="147" ht="15" customHeight="1" spans="1:8">
      <c r="A147" s="8">
        <v>145</v>
      </c>
      <c r="B147" s="9">
        <v>20161260923</v>
      </c>
      <c r="C147" s="15" t="s">
        <v>14</v>
      </c>
      <c r="D147" s="11">
        <v>56.62</v>
      </c>
      <c r="E147" s="12">
        <v>0</v>
      </c>
      <c r="F147" s="13">
        <f t="shared" si="9"/>
        <v>56.62</v>
      </c>
      <c r="G147" s="14">
        <v>70</v>
      </c>
      <c r="H147" s="14">
        <f t="shared" si="7"/>
        <v>61.972</v>
      </c>
    </row>
    <row r="148" ht="15" customHeight="1" spans="1:8">
      <c r="A148" s="8">
        <v>146</v>
      </c>
      <c r="B148" s="9">
        <v>20161260945</v>
      </c>
      <c r="C148" s="15" t="s">
        <v>14</v>
      </c>
      <c r="D148" s="11">
        <v>51.83</v>
      </c>
      <c r="E148" s="12">
        <v>0</v>
      </c>
      <c r="F148" s="13">
        <f t="shared" si="9"/>
        <v>51.83</v>
      </c>
      <c r="G148" s="14">
        <v>74.2</v>
      </c>
      <c r="H148" s="14">
        <f t="shared" si="7"/>
        <v>60.778</v>
      </c>
    </row>
    <row r="149" ht="15" customHeight="1" spans="1:8">
      <c r="A149" s="8">
        <v>147</v>
      </c>
      <c r="B149" s="9">
        <v>20161260931</v>
      </c>
      <c r="C149" s="15" t="s">
        <v>14</v>
      </c>
      <c r="D149" s="11">
        <v>54.34</v>
      </c>
      <c r="E149" s="12">
        <v>0</v>
      </c>
      <c r="F149" s="13">
        <f t="shared" si="9"/>
        <v>54.34</v>
      </c>
      <c r="G149" s="14">
        <v>69</v>
      </c>
      <c r="H149" s="14">
        <f t="shared" si="7"/>
        <v>60.204</v>
      </c>
    </row>
    <row r="150" ht="15" customHeight="1" spans="1:8">
      <c r="A150" s="8">
        <v>148</v>
      </c>
      <c r="B150" s="9">
        <v>20161260897</v>
      </c>
      <c r="C150" s="15" t="s">
        <v>14</v>
      </c>
      <c r="D150" s="11">
        <v>51.6</v>
      </c>
      <c r="E150" s="12">
        <v>0</v>
      </c>
      <c r="F150" s="13">
        <f t="shared" si="9"/>
        <v>51.6</v>
      </c>
      <c r="G150" s="14">
        <v>72.8</v>
      </c>
      <c r="H150" s="14">
        <f t="shared" si="7"/>
        <v>60.08</v>
      </c>
    </row>
    <row r="151" ht="15" customHeight="1" spans="1:8">
      <c r="A151" s="8">
        <v>149</v>
      </c>
      <c r="B151" s="9">
        <v>20161260910</v>
      </c>
      <c r="C151" s="15" t="s">
        <v>14</v>
      </c>
      <c r="D151" s="11">
        <v>53.08</v>
      </c>
      <c r="E151" s="12">
        <v>0</v>
      </c>
      <c r="F151" s="13">
        <f t="shared" si="9"/>
        <v>53.08</v>
      </c>
      <c r="G151" s="14">
        <v>70.2</v>
      </c>
      <c r="H151" s="14">
        <f t="shared" si="7"/>
        <v>59.928</v>
      </c>
    </row>
    <row r="152" ht="15" customHeight="1" spans="1:8">
      <c r="A152" s="8">
        <v>150</v>
      </c>
      <c r="B152" s="9">
        <v>20161260924</v>
      </c>
      <c r="C152" s="15" t="s">
        <v>14</v>
      </c>
      <c r="D152" s="11">
        <v>55.86</v>
      </c>
      <c r="E152" s="12">
        <v>0</v>
      </c>
      <c r="F152" s="13">
        <f t="shared" si="9"/>
        <v>55.86</v>
      </c>
      <c r="G152" s="14">
        <v>65.5</v>
      </c>
      <c r="H152" s="14">
        <f t="shared" si="7"/>
        <v>59.716</v>
      </c>
    </row>
    <row r="153" ht="15" customHeight="1" spans="1:8">
      <c r="A153" s="8">
        <v>151</v>
      </c>
      <c r="B153" s="9">
        <v>20161260905</v>
      </c>
      <c r="C153" s="15" t="s">
        <v>14</v>
      </c>
      <c r="D153" s="11">
        <v>52.87</v>
      </c>
      <c r="E153" s="12">
        <v>0</v>
      </c>
      <c r="F153" s="13">
        <f t="shared" si="9"/>
        <v>52.87</v>
      </c>
      <c r="G153" s="14">
        <v>68.6</v>
      </c>
      <c r="H153" s="14">
        <f t="shared" si="7"/>
        <v>59.162</v>
      </c>
    </row>
    <row r="154" ht="15" customHeight="1" spans="1:8">
      <c r="A154" s="8">
        <v>152</v>
      </c>
      <c r="B154" s="9">
        <v>20161260943</v>
      </c>
      <c r="C154" s="15" t="s">
        <v>14</v>
      </c>
      <c r="D154" s="11">
        <v>48.96</v>
      </c>
      <c r="E154" s="12">
        <v>2.5</v>
      </c>
      <c r="F154" s="13">
        <f t="shared" si="9"/>
        <v>51.46</v>
      </c>
      <c r="G154" s="14">
        <v>70.4</v>
      </c>
      <c r="H154" s="14">
        <f t="shared" si="7"/>
        <v>59.036</v>
      </c>
    </row>
    <row r="155" ht="15" customHeight="1" spans="1:8">
      <c r="A155" s="8">
        <v>153</v>
      </c>
      <c r="B155" s="9">
        <v>20161260932</v>
      </c>
      <c r="C155" s="15" t="s">
        <v>14</v>
      </c>
      <c r="D155" s="11">
        <v>49.98</v>
      </c>
      <c r="E155" s="12">
        <v>2.5</v>
      </c>
      <c r="F155" s="13">
        <f t="shared" si="9"/>
        <v>52.48</v>
      </c>
      <c r="G155" s="14">
        <v>68.2</v>
      </c>
      <c r="H155" s="14">
        <f t="shared" si="7"/>
        <v>58.768</v>
      </c>
    </row>
    <row r="156" ht="15" customHeight="1" spans="1:8">
      <c r="A156" s="8">
        <v>154</v>
      </c>
      <c r="B156" s="9">
        <v>20161260907</v>
      </c>
      <c r="C156" s="15" t="s">
        <v>14</v>
      </c>
      <c r="D156" s="11">
        <v>51.83</v>
      </c>
      <c r="E156" s="12">
        <v>0</v>
      </c>
      <c r="F156" s="13">
        <f t="shared" si="9"/>
        <v>51.83</v>
      </c>
      <c r="G156" s="14">
        <v>68.6</v>
      </c>
      <c r="H156" s="14">
        <f t="shared" si="7"/>
        <v>58.538</v>
      </c>
    </row>
    <row r="157" ht="15" customHeight="1" spans="1:8">
      <c r="A157" s="8">
        <v>155</v>
      </c>
      <c r="B157" s="9">
        <v>20161260956</v>
      </c>
      <c r="C157" s="15" t="s">
        <v>14</v>
      </c>
      <c r="D157" s="11">
        <v>50.95</v>
      </c>
      <c r="E157" s="12">
        <v>2.5</v>
      </c>
      <c r="F157" s="13">
        <f t="shared" si="9"/>
        <v>53.45</v>
      </c>
      <c r="G157" s="14">
        <v>65.8</v>
      </c>
      <c r="H157" s="14">
        <f t="shared" si="7"/>
        <v>58.39</v>
      </c>
    </row>
    <row r="158" ht="15" customHeight="1" spans="1:8">
      <c r="A158" s="8">
        <v>156</v>
      </c>
      <c r="B158" s="9">
        <v>20161260908</v>
      </c>
      <c r="C158" s="15" t="s">
        <v>14</v>
      </c>
      <c r="D158" s="11">
        <v>50.33</v>
      </c>
      <c r="E158" s="12">
        <v>0</v>
      </c>
      <c r="F158" s="13">
        <f t="shared" si="9"/>
        <v>50.33</v>
      </c>
      <c r="G158" s="14">
        <v>70</v>
      </c>
      <c r="H158" s="14">
        <f t="shared" si="7"/>
        <v>58.198</v>
      </c>
    </row>
    <row r="159" ht="15" customHeight="1" spans="1:8">
      <c r="A159" s="8">
        <v>157</v>
      </c>
      <c r="B159" s="9">
        <v>20161260941</v>
      </c>
      <c r="C159" s="15" t="s">
        <v>14</v>
      </c>
      <c r="D159" s="11">
        <v>51.23</v>
      </c>
      <c r="E159" s="12">
        <v>0</v>
      </c>
      <c r="F159" s="13">
        <f t="shared" si="9"/>
        <v>51.23</v>
      </c>
      <c r="G159" s="14">
        <v>67.6</v>
      </c>
      <c r="H159" s="14">
        <f t="shared" si="7"/>
        <v>57.778</v>
      </c>
    </row>
    <row r="160" ht="15" customHeight="1" spans="1:8">
      <c r="A160" s="8">
        <v>158</v>
      </c>
      <c r="B160" s="9">
        <v>20161260922</v>
      </c>
      <c r="C160" s="15" t="s">
        <v>14</v>
      </c>
      <c r="D160" s="11">
        <v>56.58</v>
      </c>
      <c r="E160" s="12">
        <v>0</v>
      </c>
      <c r="F160" s="13">
        <f t="shared" si="9"/>
        <v>56.58</v>
      </c>
      <c r="G160" s="14">
        <v>0</v>
      </c>
      <c r="H160" s="14">
        <f t="shared" si="7"/>
        <v>33.948</v>
      </c>
    </row>
    <row r="161" ht="15" customHeight="1" spans="1:8">
      <c r="A161" s="8">
        <v>159</v>
      </c>
      <c r="B161" s="9">
        <v>20161261170</v>
      </c>
      <c r="C161" s="15" t="s">
        <v>15</v>
      </c>
      <c r="D161" s="11">
        <v>69.73</v>
      </c>
      <c r="E161" s="12">
        <v>0</v>
      </c>
      <c r="F161" s="13">
        <f t="shared" si="9"/>
        <v>69.73</v>
      </c>
      <c r="G161" s="14">
        <v>77.6</v>
      </c>
      <c r="H161" s="14">
        <f t="shared" ref="H161:H192" si="10">F161*0.6+G161*0.4</f>
        <v>72.878</v>
      </c>
    </row>
    <row r="162" ht="15" customHeight="1" spans="1:8">
      <c r="A162" s="8">
        <v>160</v>
      </c>
      <c r="B162" s="9">
        <v>20161261209</v>
      </c>
      <c r="C162" s="15" t="s">
        <v>15</v>
      </c>
      <c r="D162" s="11">
        <v>68.84</v>
      </c>
      <c r="E162" s="12">
        <v>0</v>
      </c>
      <c r="F162" s="13">
        <f t="shared" si="9"/>
        <v>68.84</v>
      </c>
      <c r="G162" s="14">
        <v>77.6</v>
      </c>
      <c r="H162" s="14">
        <f t="shared" si="10"/>
        <v>72.344</v>
      </c>
    </row>
    <row r="163" ht="15" customHeight="1" spans="1:8">
      <c r="A163" s="8">
        <v>161</v>
      </c>
      <c r="B163" s="9">
        <v>20161261300</v>
      </c>
      <c r="C163" s="15" t="s">
        <v>15</v>
      </c>
      <c r="D163" s="11">
        <v>68.38</v>
      </c>
      <c r="E163" s="12">
        <v>0</v>
      </c>
      <c r="F163" s="13">
        <f t="shared" si="9"/>
        <v>68.38</v>
      </c>
      <c r="G163" s="14">
        <v>69</v>
      </c>
      <c r="H163" s="14">
        <f t="shared" si="10"/>
        <v>68.628</v>
      </c>
    </row>
    <row r="164" ht="15" customHeight="1" spans="1:8">
      <c r="A164" s="8">
        <v>162</v>
      </c>
      <c r="B164" s="9">
        <v>20161261347</v>
      </c>
      <c r="C164" s="15" t="s">
        <v>15</v>
      </c>
      <c r="D164" s="11">
        <v>65.6</v>
      </c>
      <c r="E164" s="12">
        <v>2.5</v>
      </c>
      <c r="F164" s="13">
        <f t="shared" si="9"/>
        <v>68.1</v>
      </c>
      <c r="G164" s="14">
        <v>54.4</v>
      </c>
      <c r="H164" s="14">
        <f t="shared" si="10"/>
        <v>62.62</v>
      </c>
    </row>
    <row r="165" ht="15" customHeight="1" spans="1:8">
      <c r="A165" s="8">
        <v>163</v>
      </c>
      <c r="B165" s="9">
        <v>20161261027</v>
      </c>
      <c r="C165" s="15" t="s">
        <v>15</v>
      </c>
      <c r="D165" s="11">
        <v>64.76</v>
      </c>
      <c r="E165" s="12">
        <v>2.5</v>
      </c>
      <c r="F165" s="13">
        <f t="shared" si="9"/>
        <v>67.26</v>
      </c>
      <c r="G165" s="14">
        <v>76.2</v>
      </c>
      <c r="H165" s="14">
        <f t="shared" si="10"/>
        <v>70.836</v>
      </c>
    </row>
    <row r="166" ht="15" customHeight="1" spans="1:8">
      <c r="A166" s="8">
        <v>164</v>
      </c>
      <c r="B166" s="9">
        <v>20161260982</v>
      </c>
      <c r="C166" s="15" t="s">
        <v>15</v>
      </c>
      <c r="D166" s="11">
        <v>67.21</v>
      </c>
      <c r="E166" s="12">
        <v>0</v>
      </c>
      <c r="F166" s="13">
        <f t="shared" si="9"/>
        <v>67.21</v>
      </c>
      <c r="G166" s="14">
        <v>74</v>
      </c>
      <c r="H166" s="14">
        <f t="shared" si="10"/>
        <v>69.926</v>
      </c>
    </row>
    <row r="167" ht="15" customHeight="1" spans="1:8">
      <c r="A167" s="8">
        <v>165</v>
      </c>
      <c r="B167" s="9">
        <v>20161261438</v>
      </c>
      <c r="C167" s="15" t="s">
        <v>15</v>
      </c>
      <c r="D167" s="11">
        <v>64.48</v>
      </c>
      <c r="E167" s="12">
        <v>2.5</v>
      </c>
      <c r="F167" s="13">
        <f t="shared" si="9"/>
        <v>66.98</v>
      </c>
      <c r="G167" s="14">
        <v>65</v>
      </c>
      <c r="H167" s="14">
        <f t="shared" si="10"/>
        <v>66.188</v>
      </c>
    </row>
    <row r="168" ht="15" customHeight="1" spans="1:8">
      <c r="A168" s="8">
        <v>166</v>
      </c>
      <c r="B168" s="9">
        <v>20161261014</v>
      </c>
      <c r="C168" s="15" t="s">
        <v>15</v>
      </c>
      <c r="D168" s="11">
        <v>63.87</v>
      </c>
      <c r="E168" s="12">
        <v>2.5</v>
      </c>
      <c r="F168" s="13">
        <f t="shared" si="9"/>
        <v>66.37</v>
      </c>
      <c r="G168" s="14">
        <v>66</v>
      </c>
      <c r="H168" s="14">
        <f t="shared" si="10"/>
        <v>66.222</v>
      </c>
    </row>
    <row r="169" ht="15" customHeight="1" spans="1:8">
      <c r="A169" s="8">
        <v>167</v>
      </c>
      <c r="B169" s="9">
        <v>20161261169</v>
      </c>
      <c r="C169" s="15" t="s">
        <v>15</v>
      </c>
      <c r="D169" s="11">
        <v>63.39</v>
      </c>
      <c r="E169" s="12">
        <v>2.5</v>
      </c>
      <c r="F169" s="13">
        <f t="shared" si="9"/>
        <v>65.89</v>
      </c>
      <c r="G169" s="14">
        <v>81.8</v>
      </c>
      <c r="H169" s="14">
        <f t="shared" si="10"/>
        <v>72.254</v>
      </c>
    </row>
    <row r="170" ht="15" customHeight="1" spans="1:8">
      <c r="A170" s="8">
        <v>168</v>
      </c>
      <c r="B170" s="9">
        <v>20161261000</v>
      </c>
      <c r="C170" s="15" t="s">
        <v>15</v>
      </c>
      <c r="D170" s="11">
        <v>63.33</v>
      </c>
      <c r="E170" s="12">
        <v>2.5</v>
      </c>
      <c r="F170" s="13">
        <f t="shared" si="9"/>
        <v>65.83</v>
      </c>
      <c r="G170" s="14">
        <v>76.4</v>
      </c>
      <c r="H170" s="14">
        <f t="shared" si="10"/>
        <v>70.058</v>
      </c>
    </row>
    <row r="171" ht="15" customHeight="1" spans="1:8">
      <c r="A171" s="8">
        <v>169</v>
      </c>
      <c r="B171" s="9">
        <v>20161261191</v>
      </c>
      <c r="C171" s="15" t="s">
        <v>15</v>
      </c>
      <c r="D171" s="11">
        <v>65.72</v>
      </c>
      <c r="E171" s="12">
        <v>0</v>
      </c>
      <c r="F171" s="13">
        <f t="shared" si="9"/>
        <v>65.72</v>
      </c>
      <c r="G171" s="14">
        <v>74.6</v>
      </c>
      <c r="H171" s="14">
        <f t="shared" si="10"/>
        <v>69.272</v>
      </c>
    </row>
    <row r="172" ht="15" customHeight="1" spans="1:8">
      <c r="A172" s="8">
        <v>170</v>
      </c>
      <c r="B172" s="9">
        <v>20161261231</v>
      </c>
      <c r="C172" s="15" t="s">
        <v>15</v>
      </c>
      <c r="D172" s="11">
        <v>65.58</v>
      </c>
      <c r="E172" s="12">
        <v>0</v>
      </c>
      <c r="F172" s="13">
        <f t="shared" si="9"/>
        <v>65.58</v>
      </c>
      <c r="G172" s="14">
        <v>78.4</v>
      </c>
      <c r="H172" s="14">
        <f t="shared" si="10"/>
        <v>70.708</v>
      </c>
    </row>
    <row r="173" ht="15" customHeight="1" spans="1:8">
      <c r="A173" s="8">
        <v>171</v>
      </c>
      <c r="B173" s="9">
        <v>20161260977</v>
      </c>
      <c r="C173" s="15" t="s">
        <v>15</v>
      </c>
      <c r="D173" s="11">
        <v>62.72</v>
      </c>
      <c r="E173" s="12">
        <v>2.5</v>
      </c>
      <c r="F173" s="13">
        <f t="shared" si="9"/>
        <v>65.22</v>
      </c>
      <c r="G173" s="14">
        <v>69</v>
      </c>
      <c r="H173" s="14">
        <f t="shared" si="10"/>
        <v>66.732</v>
      </c>
    </row>
    <row r="174" ht="15" customHeight="1" spans="1:8">
      <c r="A174" s="8">
        <v>172</v>
      </c>
      <c r="B174" s="9">
        <v>20161260995</v>
      </c>
      <c r="C174" s="15" t="s">
        <v>15</v>
      </c>
      <c r="D174" s="11">
        <v>64.34</v>
      </c>
      <c r="E174" s="12">
        <v>0</v>
      </c>
      <c r="F174" s="13">
        <f t="shared" si="9"/>
        <v>64.34</v>
      </c>
      <c r="G174" s="14">
        <v>69.2</v>
      </c>
      <c r="H174" s="14">
        <f t="shared" si="10"/>
        <v>66.284</v>
      </c>
    </row>
    <row r="175" ht="15" customHeight="1" spans="1:8">
      <c r="A175" s="8">
        <v>173</v>
      </c>
      <c r="B175" s="9">
        <v>20161261344</v>
      </c>
      <c r="C175" s="15" t="s">
        <v>15</v>
      </c>
      <c r="D175" s="11">
        <v>64.21</v>
      </c>
      <c r="E175" s="12">
        <v>0</v>
      </c>
      <c r="F175" s="13">
        <f t="shared" si="9"/>
        <v>64.21</v>
      </c>
      <c r="G175" s="14">
        <v>68.6</v>
      </c>
      <c r="H175" s="14">
        <f t="shared" si="10"/>
        <v>65.966</v>
      </c>
    </row>
    <row r="176" ht="15" customHeight="1" spans="1:8">
      <c r="A176" s="8">
        <v>174</v>
      </c>
      <c r="B176" s="9">
        <v>20161261205</v>
      </c>
      <c r="C176" s="15" t="s">
        <v>15</v>
      </c>
      <c r="D176" s="11">
        <v>64.1</v>
      </c>
      <c r="E176" s="12">
        <v>0</v>
      </c>
      <c r="F176" s="13">
        <f t="shared" si="9"/>
        <v>64.1</v>
      </c>
      <c r="G176" s="14">
        <v>74.6</v>
      </c>
      <c r="H176" s="14">
        <f t="shared" si="10"/>
        <v>68.3</v>
      </c>
    </row>
    <row r="177" ht="15" customHeight="1" spans="1:8">
      <c r="A177" s="8">
        <v>175</v>
      </c>
      <c r="B177" s="9">
        <v>20161261187</v>
      </c>
      <c r="C177" s="15" t="s">
        <v>15</v>
      </c>
      <c r="D177" s="11">
        <v>61.23</v>
      </c>
      <c r="E177" s="12">
        <v>2.5</v>
      </c>
      <c r="F177" s="13">
        <f t="shared" si="9"/>
        <v>63.73</v>
      </c>
      <c r="G177" s="14">
        <v>74</v>
      </c>
      <c r="H177" s="14">
        <f t="shared" si="10"/>
        <v>67.838</v>
      </c>
    </row>
    <row r="178" ht="15" customHeight="1" spans="1:8">
      <c r="A178" s="8">
        <v>176</v>
      </c>
      <c r="B178" s="9">
        <v>20161261422</v>
      </c>
      <c r="C178" s="15" t="s">
        <v>15</v>
      </c>
      <c r="D178" s="11">
        <v>63.73</v>
      </c>
      <c r="E178" s="12">
        <v>0</v>
      </c>
      <c r="F178" s="13">
        <f t="shared" si="9"/>
        <v>63.73</v>
      </c>
      <c r="G178" s="14">
        <v>66.6</v>
      </c>
      <c r="H178" s="14">
        <f t="shared" si="10"/>
        <v>64.878</v>
      </c>
    </row>
    <row r="179" ht="15" customHeight="1" spans="1:8">
      <c r="A179" s="8">
        <v>177</v>
      </c>
      <c r="B179" s="9">
        <v>20161261208</v>
      </c>
      <c r="C179" s="15" t="s">
        <v>15</v>
      </c>
      <c r="D179" s="11">
        <v>63.62</v>
      </c>
      <c r="E179" s="12">
        <v>0</v>
      </c>
      <c r="F179" s="13">
        <f t="shared" si="9"/>
        <v>63.62</v>
      </c>
      <c r="G179" s="14">
        <v>81</v>
      </c>
      <c r="H179" s="14">
        <f t="shared" si="10"/>
        <v>70.572</v>
      </c>
    </row>
    <row r="180" ht="15" customHeight="1" spans="1:8">
      <c r="A180" s="8">
        <v>178</v>
      </c>
      <c r="B180" s="9">
        <v>20161261330</v>
      </c>
      <c r="C180" s="15" t="s">
        <v>15</v>
      </c>
      <c r="D180" s="11">
        <v>63.6</v>
      </c>
      <c r="E180" s="12">
        <v>0</v>
      </c>
      <c r="F180" s="13">
        <f t="shared" si="9"/>
        <v>63.6</v>
      </c>
      <c r="G180" s="14">
        <v>77.8</v>
      </c>
      <c r="H180" s="14">
        <f t="shared" si="10"/>
        <v>69.28</v>
      </c>
    </row>
    <row r="181" ht="15" customHeight="1" spans="1:8">
      <c r="A181" s="8">
        <v>179</v>
      </c>
      <c r="B181" s="9">
        <v>20161261010</v>
      </c>
      <c r="C181" s="15" t="s">
        <v>15</v>
      </c>
      <c r="D181" s="11">
        <v>60.34</v>
      </c>
      <c r="E181" s="12">
        <v>2.5</v>
      </c>
      <c r="F181" s="13">
        <f t="shared" si="9"/>
        <v>62.84</v>
      </c>
      <c r="G181" s="14">
        <v>74.2</v>
      </c>
      <c r="H181" s="14">
        <f t="shared" si="10"/>
        <v>67.384</v>
      </c>
    </row>
    <row r="182" ht="15" customHeight="1" spans="1:8">
      <c r="A182" s="8">
        <v>180</v>
      </c>
      <c r="B182" s="9">
        <v>20161261124</v>
      </c>
      <c r="C182" s="15" t="s">
        <v>15</v>
      </c>
      <c r="D182" s="11">
        <v>62.72</v>
      </c>
      <c r="E182" s="12">
        <v>0</v>
      </c>
      <c r="F182" s="13">
        <f t="shared" si="9"/>
        <v>62.72</v>
      </c>
      <c r="G182" s="14">
        <v>75.4</v>
      </c>
      <c r="H182" s="14">
        <f t="shared" si="10"/>
        <v>67.792</v>
      </c>
    </row>
    <row r="183" ht="15" customHeight="1" spans="1:8">
      <c r="A183" s="8">
        <v>181</v>
      </c>
      <c r="B183" s="9">
        <v>20161261427</v>
      </c>
      <c r="C183" s="15" t="s">
        <v>15</v>
      </c>
      <c r="D183" s="11">
        <v>62.57</v>
      </c>
      <c r="E183" s="12">
        <v>0</v>
      </c>
      <c r="F183" s="13">
        <f t="shared" si="9"/>
        <v>62.57</v>
      </c>
      <c r="G183" s="14">
        <v>0</v>
      </c>
      <c r="H183" s="14">
        <f t="shared" si="10"/>
        <v>37.542</v>
      </c>
    </row>
    <row r="184" ht="15" customHeight="1" spans="1:8">
      <c r="A184" s="8">
        <v>182</v>
      </c>
      <c r="B184" s="9">
        <v>20161261106</v>
      </c>
      <c r="C184" s="15" t="s">
        <v>15</v>
      </c>
      <c r="D184" s="11">
        <v>59.87</v>
      </c>
      <c r="E184" s="12">
        <v>2.5</v>
      </c>
      <c r="F184" s="13">
        <f t="shared" si="9"/>
        <v>62.37</v>
      </c>
      <c r="G184" s="14">
        <v>68.6</v>
      </c>
      <c r="H184" s="14">
        <f t="shared" si="10"/>
        <v>64.862</v>
      </c>
    </row>
    <row r="185" ht="15" customHeight="1" spans="1:8">
      <c r="A185" s="8">
        <v>183</v>
      </c>
      <c r="B185" s="9">
        <v>20161261279</v>
      </c>
      <c r="C185" s="15" t="s">
        <v>15</v>
      </c>
      <c r="D185" s="11">
        <v>62.37</v>
      </c>
      <c r="E185" s="12">
        <v>0</v>
      </c>
      <c r="F185" s="13">
        <f t="shared" si="9"/>
        <v>62.37</v>
      </c>
      <c r="G185" s="14">
        <v>72.2</v>
      </c>
      <c r="H185" s="14">
        <f t="shared" si="10"/>
        <v>66.302</v>
      </c>
    </row>
    <row r="186" ht="15" customHeight="1" spans="1:8">
      <c r="A186" s="8">
        <v>184</v>
      </c>
      <c r="B186" s="9">
        <v>20161261064</v>
      </c>
      <c r="C186" s="15" t="s">
        <v>15</v>
      </c>
      <c r="D186" s="11">
        <v>62.22</v>
      </c>
      <c r="E186" s="12">
        <v>0</v>
      </c>
      <c r="F186" s="13">
        <f t="shared" si="9"/>
        <v>62.22</v>
      </c>
      <c r="G186" s="14">
        <v>78.4</v>
      </c>
      <c r="H186" s="14">
        <f t="shared" si="10"/>
        <v>68.692</v>
      </c>
    </row>
    <row r="187" ht="15" customHeight="1" spans="1:8">
      <c r="A187" s="8">
        <v>185</v>
      </c>
      <c r="B187" s="9">
        <v>20161261418</v>
      </c>
      <c r="C187" s="15" t="s">
        <v>15</v>
      </c>
      <c r="D187" s="11">
        <v>62.12</v>
      </c>
      <c r="E187" s="12">
        <v>0</v>
      </c>
      <c r="F187" s="13">
        <f t="shared" si="9"/>
        <v>62.12</v>
      </c>
      <c r="G187" s="14">
        <v>72</v>
      </c>
      <c r="H187" s="14">
        <f t="shared" si="10"/>
        <v>66.072</v>
      </c>
    </row>
    <row r="188" ht="15" customHeight="1" spans="1:8">
      <c r="A188" s="8">
        <v>186</v>
      </c>
      <c r="B188" s="9">
        <v>20161261214</v>
      </c>
      <c r="C188" s="15" t="s">
        <v>15</v>
      </c>
      <c r="D188" s="11">
        <v>59.6</v>
      </c>
      <c r="E188" s="12">
        <v>2.5</v>
      </c>
      <c r="F188" s="13">
        <f t="shared" si="9"/>
        <v>62.1</v>
      </c>
      <c r="G188" s="14">
        <v>80.6</v>
      </c>
      <c r="H188" s="14">
        <f t="shared" si="10"/>
        <v>69.5</v>
      </c>
    </row>
    <row r="189" ht="15" customHeight="1" spans="1:8">
      <c r="A189" s="8">
        <v>187</v>
      </c>
      <c r="B189" s="9">
        <v>20161260973</v>
      </c>
      <c r="C189" s="15" t="s">
        <v>15</v>
      </c>
      <c r="D189" s="11">
        <v>62.09</v>
      </c>
      <c r="E189" s="12">
        <v>0</v>
      </c>
      <c r="F189" s="13">
        <f t="shared" si="9"/>
        <v>62.09</v>
      </c>
      <c r="G189" s="14">
        <v>76</v>
      </c>
      <c r="H189" s="14">
        <f t="shared" si="10"/>
        <v>67.654</v>
      </c>
    </row>
    <row r="190" ht="15" customHeight="1" spans="1:8">
      <c r="A190" s="8">
        <v>188</v>
      </c>
      <c r="B190" s="9">
        <v>20161261114</v>
      </c>
      <c r="C190" s="15" t="s">
        <v>15</v>
      </c>
      <c r="D190" s="11">
        <v>61.84</v>
      </c>
      <c r="E190" s="12">
        <v>0</v>
      </c>
      <c r="F190" s="13">
        <f t="shared" si="9"/>
        <v>61.84</v>
      </c>
      <c r="G190" s="14">
        <v>71</v>
      </c>
      <c r="H190" s="14">
        <f t="shared" si="10"/>
        <v>65.504</v>
      </c>
    </row>
    <row r="191" ht="15" customHeight="1" spans="1:8">
      <c r="A191" s="8">
        <v>189</v>
      </c>
      <c r="B191" s="9">
        <v>20161261133</v>
      </c>
      <c r="C191" s="15" t="s">
        <v>15</v>
      </c>
      <c r="D191" s="11">
        <v>61.71</v>
      </c>
      <c r="E191" s="12">
        <v>0</v>
      </c>
      <c r="F191" s="13">
        <f t="shared" si="9"/>
        <v>61.71</v>
      </c>
      <c r="G191" s="14">
        <v>69.4</v>
      </c>
      <c r="H191" s="14">
        <f t="shared" si="10"/>
        <v>64.786</v>
      </c>
    </row>
    <row r="192" ht="15" customHeight="1" spans="1:8">
      <c r="A192" s="8">
        <v>190</v>
      </c>
      <c r="B192" s="9">
        <v>20161261282</v>
      </c>
      <c r="C192" s="15" t="s">
        <v>15</v>
      </c>
      <c r="D192" s="11">
        <v>61.22</v>
      </c>
      <c r="E192" s="12">
        <v>0</v>
      </c>
      <c r="F192" s="13">
        <f t="shared" si="9"/>
        <v>61.22</v>
      </c>
      <c r="G192" s="14">
        <v>78.2</v>
      </c>
      <c r="H192" s="14">
        <f t="shared" si="10"/>
        <v>68.012</v>
      </c>
    </row>
    <row r="193" ht="15" customHeight="1" spans="1:8">
      <c r="A193" s="8">
        <v>191</v>
      </c>
      <c r="B193" s="9">
        <v>20161261150</v>
      </c>
      <c r="C193" s="15" t="s">
        <v>15</v>
      </c>
      <c r="D193" s="11">
        <v>61.09</v>
      </c>
      <c r="E193" s="12">
        <v>0</v>
      </c>
      <c r="F193" s="13">
        <f t="shared" si="9"/>
        <v>61.09</v>
      </c>
      <c r="G193" s="14">
        <v>71.8</v>
      </c>
      <c r="H193" s="14">
        <f t="shared" ref="H193:H224" si="11">F193*0.6+G193*0.4</f>
        <v>65.374</v>
      </c>
    </row>
    <row r="194" ht="15" customHeight="1" spans="1:8">
      <c r="A194" s="8">
        <v>192</v>
      </c>
      <c r="B194" s="9">
        <v>20161261250</v>
      </c>
      <c r="C194" s="15" t="s">
        <v>15</v>
      </c>
      <c r="D194" s="11">
        <v>60.96</v>
      </c>
      <c r="E194" s="12">
        <v>0</v>
      </c>
      <c r="F194" s="13">
        <f t="shared" si="9"/>
        <v>60.96</v>
      </c>
      <c r="G194" s="14">
        <v>73</v>
      </c>
      <c r="H194" s="14">
        <f t="shared" si="11"/>
        <v>65.776</v>
      </c>
    </row>
    <row r="195" ht="15" customHeight="1" spans="1:8">
      <c r="A195" s="8">
        <v>193</v>
      </c>
      <c r="B195" s="9">
        <v>20161261328</v>
      </c>
      <c r="C195" s="15" t="s">
        <v>15</v>
      </c>
      <c r="D195" s="11">
        <v>58.02</v>
      </c>
      <c r="E195" s="12">
        <v>2.5</v>
      </c>
      <c r="F195" s="13">
        <f t="shared" ref="F195:F200" si="12">D195+E195</f>
        <v>60.52</v>
      </c>
      <c r="G195" s="14">
        <v>64.6</v>
      </c>
      <c r="H195" s="14">
        <f t="shared" si="11"/>
        <v>62.152</v>
      </c>
    </row>
    <row r="196" ht="15" customHeight="1" spans="1:8">
      <c r="A196" s="8">
        <v>194</v>
      </c>
      <c r="B196" s="9">
        <v>20161261003</v>
      </c>
      <c r="C196" s="15" t="s">
        <v>15</v>
      </c>
      <c r="D196" s="11">
        <v>60.36</v>
      </c>
      <c r="E196" s="12">
        <v>0</v>
      </c>
      <c r="F196" s="13">
        <f t="shared" si="12"/>
        <v>60.36</v>
      </c>
      <c r="G196" s="14">
        <v>75.8</v>
      </c>
      <c r="H196" s="14">
        <f t="shared" si="11"/>
        <v>66.536</v>
      </c>
    </row>
    <row r="197" ht="15" customHeight="1" spans="1:8">
      <c r="A197" s="8">
        <v>195</v>
      </c>
      <c r="B197" s="9">
        <v>20161261045</v>
      </c>
      <c r="C197" s="15" t="s">
        <v>15</v>
      </c>
      <c r="D197" s="11">
        <v>60.35</v>
      </c>
      <c r="E197" s="12">
        <v>0</v>
      </c>
      <c r="F197" s="13">
        <f t="shared" si="12"/>
        <v>60.35</v>
      </c>
      <c r="G197" s="14">
        <v>78.8</v>
      </c>
      <c r="H197" s="14">
        <f t="shared" si="11"/>
        <v>67.73</v>
      </c>
    </row>
    <row r="198" ht="15" customHeight="1" spans="1:8">
      <c r="A198" s="8">
        <v>196</v>
      </c>
      <c r="B198" s="9">
        <v>20161261417</v>
      </c>
      <c r="C198" s="15" t="s">
        <v>15</v>
      </c>
      <c r="D198" s="11">
        <v>60.34</v>
      </c>
      <c r="E198" s="12">
        <v>0</v>
      </c>
      <c r="F198" s="13">
        <f t="shared" si="12"/>
        <v>60.34</v>
      </c>
      <c r="G198" s="14">
        <v>70.8</v>
      </c>
      <c r="H198" s="14">
        <f t="shared" si="11"/>
        <v>64.524</v>
      </c>
    </row>
    <row r="199" ht="15" customHeight="1" spans="1:8">
      <c r="A199" s="8">
        <v>197</v>
      </c>
      <c r="B199" s="9">
        <v>20161261032</v>
      </c>
      <c r="C199" s="15" t="s">
        <v>15</v>
      </c>
      <c r="D199" s="11">
        <v>60.2</v>
      </c>
      <c r="E199" s="12">
        <v>0</v>
      </c>
      <c r="F199" s="13">
        <f t="shared" si="12"/>
        <v>60.2</v>
      </c>
      <c r="G199" s="14">
        <v>78.8</v>
      </c>
      <c r="H199" s="14">
        <f t="shared" si="11"/>
        <v>67.64</v>
      </c>
    </row>
    <row r="200" ht="15" customHeight="1" spans="1:8">
      <c r="A200" s="8">
        <v>198</v>
      </c>
      <c r="B200" s="9">
        <v>20161261152</v>
      </c>
      <c r="C200" s="15" t="s">
        <v>15</v>
      </c>
      <c r="D200" s="11">
        <v>57.6</v>
      </c>
      <c r="E200" s="12">
        <v>2.5</v>
      </c>
      <c r="F200" s="13">
        <f t="shared" si="12"/>
        <v>60.1</v>
      </c>
      <c r="G200" s="14">
        <v>70.6</v>
      </c>
      <c r="H200" s="14">
        <f t="shared" si="11"/>
        <v>64.3</v>
      </c>
    </row>
    <row r="201" ht="15" customHeight="1" spans="1:8">
      <c r="A201" s="8">
        <v>199</v>
      </c>
      <c r="B201" s="9">
        <v>20161261298</v>
      </c>
      <c r="C201" s="15" t="s">
        <v>15</v>
      </c>
      <c r="D201" s="11">
        <v>59.86</v>
      </c>
      <c r="E201" s="12">
        <v>0</v>
      </c>
      <c r="F201" s="13">
        <f t="shared" ref="F201:F206" si="13">D201+E201</f>
        <v>59.86</v>
      </c>
      <c r="G201" s="14">
        <v>77</v>
      </c>
      <c r="H201" s="14">
        <f t="shared" si="11"/>
        <v>66.716</v>
      </c>
    </row>
    <row r="202" ht="15" customHeight="1" spans="1:8">
      <c r="A202" s="8">
        <v>200</v>
      </c>
      <c r="B202" s="9">
        <v>20161261022</v>
      </c>
      <c r="C202" s="15" t="s">
        <v>15</v>
      </c>
      <c r="D202" s="11">
        <v>59.48</v>
      </c>
      <c r="E202" s="12">
        <v>0</v>
      </c>
      <c r="F202" s="13">
        <f t="shared" si="13"/>
        <v>59.48</v>
      </c>
      <c r="G202" s="14">
        <v>67.6</v>
      </c>
      <c r="H202" s="14">
        <f t="shared" si="11"/>
        <v>62.728</v>
      </c>
    </row>
    <row r="203" ht="15" customHeight="1" spans="1:8">
      <c r="A203" s="8">
        <v>201</v>
      </c>
      <c r="B203" s="9">
        <v>20161261139</v>
      </c>
      <c r="C203" s="15" t="s">
        <v>15</v>
      </c>
      <c r="D203" s="11">
        <v>59.36</v>
      </c>
      <c r="E203" s="12">
        <v>0</v>
      </c>
      <c r="F203" s="13">
        <f t="shared" si="13"/>
        <v>59.36</v>
      </c>
      <c r="G203" s="14">
        <v>70.4</v>
      </c>
      <c r="H203" s="14">
        <f t="shared" si="11"/>
        <v>63.776</v>
      </c>
    </row>
    <row r="204" ht="15" customHeight="1" spans="1:8">
      <c r="A204" s="8">
        <v>202</v>
      </c>
      <c r="B204" s="9">
        <v>20161261213</v>
      </c>
      <c r="C204" s="15" t="s">
        <v>15</v>
      </c>
      <c r="D204" s="11">
        <v>56.84</v>
      </c>
      <c r="E204" s="12">
        <v>2.5</v>
      </c>
      <c r="F204" s="13">
        <f t="shared" si="13"/>
        <v>59.34</v>
      </c>
      <c r="G204" s="14">
        <v>72</v>
      </c>
      <c r="H204" s="14">
        <f t="shared" si="11"/>
        <v>64.404</v>
      </c>
    </row>
    <row r="205" ht="15" customHeight="1" spans="1:8">
      <c r="A205" s="8">
        <v>203</v>
      </c>
      <c r="B205" s="9">
        <v>20161261031</v>
      </c>
      <c r="C205" s="15" t="s">
        <v>15</v>
      </c>
      <c r="D205" s="11">
        <v>59.09</v>
      </c>
      <c r="E205" s="12">
        <v>0</v>
      </c>
      <c r="F205" s="13">
        <f t="shared" si="13"/>
        <v>59.09</v>
      </c>
      <c r="G205" s="14">
        <v>75.4</v>
      </c>
      <c r="H205" s="14">
        <f t="shared" si="11"/>
        <v>65.614</v>
      </c>
    </row>
    <row r="206" ht="15" customHeight="1" spans="1:8">
      <c r="A206" s="8">
        <v>204</v>
      </c>
      <c r="B206" s="15">
        <v>20161261204</v>
      </c>
      <c r="C206" s="15" t="s">
        <v>15</v>
      </c>
      <c r="D206" s="16">
        <v>59.09</v>
      </c>
      <c r="E206" s="17">
        <v>0</v>
      </c>
      <c r="F206" s="18">
        <f t="shared" si="13"/>
        <v>59.09</v>
      </c>
      <c r="G206" s="14">
        <v>66</v>
      </c>
      <c r="H206" s="14">
        <f t="shared" si="11"/>
        <v>61.854</v>
      </c>
    </row>
    <row r="207" ht="15" customHeight="1" spans="1:8">
      <c r="A207" s="8">
        <v>205</v>
      </c>
      <c r="B207" s="9">
        <v>20161261460</v>
      </c>
      <c r="C207" s="10" t="s">
        <v>16</v>
      </c>
      <c r="D207" s="11">
        <v>69.72</v>
      </c>
      <c r="E207" s="12">
        <v>0</v>
      </c>
      <c r="F207" s="13">
        <f t="shared" ref="F207:F247" si="14">D207+E207</f>
        <v>69.72</v>
      </c>
      <c r="G207" s="14">
        <v>67.2</v>
      </c>
      <c r="H207" s="14">
        <f t="shared" si="11"/>
        <v>68.712</v>
      </c>
    </row>
    <row r="208" ht="15" customHeight="1" spans="1:8">
      <c r="A208" s="8">
        <v>206</v>
      </c>
      <c r="B208" s="9">
        <v>20161261503</v>
      </c>
      <c r="C208" s="10" t="s">
        <v>16</v>
      </c>
      <c r="D208" s="11">
        <v>64.35</v>
      </c>
      <c r="E208" s="12">
        <v>0</v>
      </c>
      <c r="F208" s="13">
        <f t="shared" si="14"/>
        <v>64.35</v>
      </c>
      <c r="G208" s="14">
        <v>68.6</v>
      </c>
      <c r="H208" s="14">
        <f t="shared" si="11"/>
        <v>66.05</v>
      </c>
    </row>
    <row r="209" ht="15" customHeight="1" spans="1:8">
      <c r="A209" s="8">
        <v>207</v>
      </c>
      <c r="B209" s="9">
        <v>20161261461</v>
      </c>
      <c r="C209" s="10" t="s">
        <v>16</v>
      </c>
      <c r="D209" s="11">
        <v>63.48</v>
      </c>
      <c r="E209" s="12">
        <v>0</v>
      </c>
      <c r="F209" s="13">
        <f t="shared" si="14"/>
        <v>63.48</v>
      </c>
      <c r="G209" s="14">
        <v>72.6</v>
      </c>
      <c r="H209" s="14">
        <f t="shared" si="11"/>
        <v>67.128</v>
      </c>
    </row>
    <row r="210" ht="15" customHeight="1" spans="1:8">
      <c r="A210" s="8">
        <v>208</v>
      </c>
      <c r="B210" s="9">
        <v>20161261475</v>
      </c>
      <c r="C210" s="10" t="s">
        <v>16</v>
      </c>
      <c r="D210" s="11">
        <v>61.57</v>
      </c>
      <c r="E210" s="12">
        <v>0</v>
      </c>
      <c r="F210" s="13">
        <f t="shared" si="14"/>
        <v>61.57</v>
      </c>
      <c r="G210" s="14">
        <v>66.6</v>
      </c>
      <c r="H210" s="14">
        <f t="shared" si="11"/>
        <v>63.582</v>
      </c>
    </row>
    <row r="211" ht="15" customHeight="1" spans="1:8">
      <c r="A211" s="8">
        <v>209</v>
      </c>
      <c r="B211" s="9">
        <v>20161261480</v>
      </c>
      <c r="C211" s="10" t="s">
        <v>16</v>
      </c>
      <c r="D211" s="11">
        <v>60.73</v>
      </c>
      <c r="E211" s="12">
        <v>0</v>
      </c>
      <c r="F211" s="13">
        <f t="shared" si="14"/>
        <v>60.73</v>
      </c>
      <c r="G211" s="14">
        <v>72.6</v>
      </c>
      <c r="H211" s="14">
        <f t="shared" si="11"/>
        <v>65.478</v>
      </c>
    </row>
    <row r="212" ht="15" customHeight="1" spans="1:8">
      <c r="A212" s="8">
        <v>210</v>
      </c>
      <c r="B212" s="9">
        <v>20161261474</v>
      </c>
      <c r="C212" s="10" t="s">
        <v>16</v>
      </c>
      <c r="D212" s="11">
        <v>59.72</v>
      </c>
      <c r="E212" s="12">
        <v>0</v>
      </c>
      <c r="F212" s="13">
        <f t="shared" si="14"/>
        <v>59.72</v>
      </c>
      <c r="G212" s="14">
        <v>70.8</v>
      </c>
      <c r="H212" s="14">
        <f t="shared" si="11"/>
        <v>64.152</v>
      </c>
    </row>
    <row r="213" ht="15" customHeight="1" spans="1:8">
      <c r="A213" s="8">
        <v>211</v>
      </c>
      <c r="B213" s="9">
        <v>20161261462</v>
      </c>
      <c r="C213" s="10" t="s">
        <v>16</v>
      </c>
      <c r="D213" s="11">
        <v>58.97</v>
      </c>
      <c r="E213" s="12">
        <v>0</v>
      </c>
      <c r="F213" s="13">
        <f t="shared" si="14"/>
        <v>58.97</v>
      </c>
      <c r="G213" s="14">
        <v>70.8</v>
      </c>
      <c r="H213" s="14">
        <f t="shared" si="11"/>
        <v>63.702</v>
      </c>
    </row>
    <row r="214" ht="15" customHeight="1" spans="1:8">
      <c r="A214" s="8">
        <v>212</v>
      </c>
      <c r="B214" s="9">
        <v>20161261467</v>
      </c>
      <c r="C214" s="10" t="s">
        <v>16</v>
      </c>
      <c r="D214" s="11">
        <v>58.1</v>
      </c>
      <c r="E214" s="12">
        <v>0</v>
      </c>
      <c r="F214" s="13">
        <f t="shared" si="14"/>
        <v>58.1</v>
      </c>
      <c r="G214" s="14">
        <v>72</v>
      </c>
      <c r="H214" s="14">
        <f t="shared" si="11"/>
        <v>63.66</v>
      </c>
    </row>
    <row r="215" ht="15" customHeight="1" spans="1:8">
      <c r="A215" s="8">
        <v>213</v>
      </c>
      <c r="B215" s="9">
        <v>20161261464</v>
      </c>
      <c r="C215" s="10" t="s">
        <v>16</v>
      </c>
      <c r="D215" s="11">
        <v>57.7</v>
      </c>
      <c r="E215" s="12">
        <v>0</v>
      </c>
      <c r="F215" s="13">
        <f t="shared" si="14"/>
        <v>57.7</v>
      </c>
      <c r="G215" s="14">
        <v>66.2</v>
      </c>
      <c r="H215" s="14">
        <f t="shared" si="11"/>
        <v>61.1</v>
      </c>
    </row>
    <row r="216" ht="15" customHeight="1" spans="1:8">
      <c r="A216" s="8">
        <v>214</v>
      </c>
      <c r="B216" s="9">
        <v>20161261473</v>
      </c>
      <c r="C216" s="10" t="s">
        <v>16</v>
      </c>
      <c r="D216" s="11">
        <v>56.72</v>
      </c>
      <c r="E216" s="12">
        <v>0</v>
      </c>
      <c r="F216" s="13">
        <f t="shared" si="14"/>
        <v>56.72</v>
      </c>
      <c r="G216" s="14">
        <v>67.4</v>
      </c>
      <c r="H216" s="14">
        <f t="shared" si="11"/>
        <v>60.992</v>
      </c>
    </row>
    <row r="217" ht="15" customHeight="1" spans="1:8">
      <c r="A217" s="8">
        <v>215</v>
      </c>
      <c r="B217" s="9">
        <v>20161261455</v>
      </c>
      <c r="C217" s="10" t="s">
        <v>16</v>
      </c>
      <c r="D217" s="11">
        <v>56.2</v>
      </c>
      <c r="E217" s="12">
        <v>0</v>
      </c>
      <c r="F217" s="13">
        <f t="shared" si="14"/>
        <v>56.2</v>
      </c>
      <c r="G217" s="14">
        <v>67.4</v>
      </c>
      <c r="H217" s="14">
        <f t="shared" si="11"/>
        <v>60.68</v>
      </c>
    </row>
    <row r="218" ht="15" customHeight="1" spans="1:8">
      <c r="A218" s="8">
        <v>216</v>
      </c>
      <c r="B218" s="9">
        <v>20161261453</v>
      </c>
      <c r="C218" s="10" t="s">
        <v>16</v>
      </c>
      <c r="D218" s="11">
        <v>54.36</v>
      </c>
      <c r="E218" s="12">
        <v>0</v>
      </c>
      <c r="F218" s="13">
        <f t="shared" si="14"/>
        <v>54.36</v>
      </c>
      <c r="G218" s="14">
        <v>74</v>
      </c>
      <c r="H218" s="14">
        <f t="shared" si="11"/>
        <v>62.216</v>
      </c>
    </row>
    <row r="219" ht="15" customHeight="1" spans="1:8">
      <c r="A219" s="8">
        <v>217</v>
      </c>
      <c r="B219" s="9">
        <v>20161261471</v>
      </c>
      <c r="C219" s="10" t="s">
        <v>16</v>
      </c>
      <c r="D219" s="11">
        <v>53.84</v>
      </c>
      <c r="E219" s="12">
        <v>0</v>
      </c>
      <c r="F219" s="13">
        <f t="shared" si="14"/>
        <v>53.84</v>
      </c>
      <c r="G219" s="14">
        <v>79</v>
      </c>
      <c r="H219" s="14">
        <f t="shared" si="11"/>
        <v>63.904</v>
      </c>
    </row>
    <row r="220" ht="15" customHeight="1" spans="1:8">
      <c r="A220" s="8">
        <v>218</v>
      </c>
      <c r="B220" s="9">
        <v>20161261487</v>
      </c>
      <c r="C220" s="10" t="s">
        <v>16</v>
      </c>
      <c r="D220" s="11">
        <v>52.98</v>
      </c>
      <c r="E220" s="12">
        <v>0</v>
      </c>
      <c r="F220" s="13">
        <f t="shared" si="14"/>
        <v>52.98</v>
      </c>
      <c r="G220" s="14">
        <v>69.4</v>
      </c>
      <c r="H220" s="14">
        <f t="shared" si="11"/>
        <v>59.548</v>
      </c>
    </row>
    <row r="221" ht="15" customHeight="1" spans="1:8">
      <c r="A221" s="8">
        <v>219</v>
      </c>
      <c r="B221" s="9">
        <v>20161261476</v>
      </c>
      <c r="C221" s="10" t="s">
        <v>16</v>
      </c>
      <c r="D221" s="11">
        <v>52.73</v>
      </c>
      <c r="E221" s="12">
        <v>0</v>
      </c>
      <c r="F221" s="13">
        <f t="shared" si="14"/>
        <v>52.73</v>
      </c>
      <c r="G221" s="14">
        <v>73.6</v>
      </c>
      <c r="H221" s="14">
        <f t="shared" si="11"/>
        <v>61.078</v>
      </c>
    </row>
    <row r="222" ht="15" customHeight="1" spans="1:8">
      <c r="A222" s="8">
        <v>220</v>
      </c>
      <c r="B222" s="9">
        <v>20161261882</v>
      </c>
      <c r="C222" s="10" t="s">
        <v>17</v>
      </c>
      <c r="D222" s="11">
        <v>75.85</v>
      </c>
      <c r="E222" s="12">
        <v>0</v>
      </c>
      <c r="F222" s="13">
        <f t="shared" si="14"/>
        <v>75.85</v>
      </c>
      <c r="G222" s="14">
        <v>72.2</v>
      </c>
      <c r="H222" s="14">
        <f t="shared" si="11"/>
        <v>74.39</v>
      </c>
    </row>
    <row r="223" ht="15" customHeight="1" spans="1:8">
      <c r="A223" s="8">
        <v>221</v>
      </c>
      <c r="B223" s="9">
        <v>20161261568</v>
      </c>
      <c r="C223" s="10" t="s">
        <v>17</v>
      </c>
      <c r="D223" s="11">
        <v>72.25</v>
      </c>
      <c r="E223" s="12">
        <v>0</v>
      </c>
      <c r="F223" s="13">
        <f t="shared" si="14"/>
        <v>72.25</v>
      </c>
      <c r="G223" s="14">
        <v>76.8</v>
      </c>
      <c r="H223" s="14">
        <f t="shared" si="11"/>
        <v>74.07</v>
      </c>
    </row>
    <row r="224" ht="15" customHeight="1" spans="1:8">
      <c r="A224" s="8">
        <v>222</v>
      </c>
      <c r="B224" s="9">
        <v>20161261953</v>
      </c>
      <c r="C224" s="10" t="s">
        <v>17</v>
      </c>
      <c r="D224" s="11">
        <v>64.97</v>
      </c>
      <c r="E224" s="12">
        <v>2.5</v>
      </c>
      <c r="F224" s="13">
        <f t="shared" si="14"/>
        <v>67.47</v>
      </c>
      <c r="G224" s="14">
        <v>76.2</v>
      </c>
      <c r="H224" s="14">
        <f t="shared" si="11"/>
        <v>70.962</v>
      </c>
    </row>
    <row r="225" ht="15" customHeight="1" spans="1:8">
      <c r="A225" s="8">
        <v>223</v>
      </c>
      <c r="B225" s="9">
        <v>20161261735</v>
      </c>
      <c r="C225" s="10" t="s">
        <v>17</v>
      </c>
      <c r="D225" s="11">
        <v>62.74</v>
      </c>
      <c r="E225" s="12">
        <v>2.5</v>
      </c>
      <c r="F225" s="13">
        <f t="shared" si="14"/>
        <v>65.24</v>
      </c>
      <c r="G225" s="14">
        <v>76.2</v>
      </c>
      <c r="H225" s="14">
        <f t="shared" ref="H225:H247" si="15">F225*0.6+G225*0.4</f>
        <v>69.624</v>
      </c>
    </row>
    <row r="226" ht="15" customHeight="1" spans="1:8">
      <c r="A226" s="8">
        <v>224</v>
      </c>
      <c r="B226" s="9">
        <v>20161261640</v>
      </c>
      <c r="C226" s="10" t="s">
        <v>17</v>
      </c>
      <c r="D226" s="11">
        <v>64.23</v>
      </c>
      <c r="E226" s="12">
        <v>0</v>
      </c>
      <c r="F226" s="13">
        <f t="shared" si="14"/>
        <v>64.23</v>
      </c>
      <c r="G226" s="14">
        <v>75</v>
      </c>
      <c r="H226" s="14">
        <f t="shared" si="15"/>
        <v>68.538</v>
      </c>
    </row>
    <row r="227" ht="15" customHeight="1" spans="1:8">
      <c r="A227" s="8">
        <v>225</v>
      </c>
      <c r="B227" s="9">
        <v>20161261693</v>
      </c>
      <c r="C227" s="10" t="s">
        <v>17</v>
      </c>
      <c r="D227" s="11">
        <v>63.35</v>
      </c>
      <c r="E227" s="12">
        <v>0</v>
      </c>
      <c r="F227" s="13">
        <f t="shared" si="14"/>
        <v>63.35</v>
      </c>
      <c r="G227" s="14">
        <v>63.4</v>
      </c>
      <c r="H227" s="14">
        <f t="shared" si="15"/>
        <v>63.37</v>
      </c>
    </row>
    <row r="228" ht="15" customHeight="1" spans="1:8">
      <c r="A228" s="8">
        <v>226</v>
      </c>
      <c r="B228" s="9">
        <v>20161261546</v>
      </c>
      <c r="C228" s="10" t="s">
        <v>17</v>
      </c>
      <c r="D228" s="11">
        <v>62.59</v>
      </c>
      <c r="E228" s="12">
        <v>0</v>
      </c>
      <c r="F228" s="13">
        <f t="shared" si="14"/>
        <v>62.59</v>
      </c>
      <c r="G228" s="14">
        <v>72.4</v>
      </c>
      <c r="H228" s="14">
        <f t="shared" si="15"/>
        <v>66.514</v>
      </c>
    </row>
    <row r="229" ht="15" customHeight="1" spans="1:8">
      <c r="A229" s="8">
        <v>227</v>
      </c>
      <c r="B229" s="9">
        <v>20161261965</v>
      </c>
      <c r="C229" s="10" t="s">
        <v>17</v>
      </c>
      <c r="D229" s="11">
        <v>62.36</v>
      </c>
      <c r="E229" s="12">
        <v>0</v>
      </c>
      <c r="F229" s="13">
        <f t="shared" si="14"/>
        <v>62.36</v>
      </c>
      <c r="G229" s="14">
        <v>76.4</v>
      </c>
      <c r="H229" s="14">
        <f t="shared" si="15"/>
        <v>67.976</v>
      </c>
    </row>
    <row r="230" ht="15" customHeight="1" spans="1:8">
      <c r="A230" s="8">
        <v>228</v>
      </c>
      <c r="B230" s="9">
        <v>20161261549</v>
      </c>
      <c r="C230" s="10" t="s">
        <v>17</v>
      </c>
      <c r="D230" s="11">
        <v>62.23</v>
      </c>
      <c r="E230" s="12">
        <v>0</v>
      </c>
      <c r="F230" s="13">
        <f t="shared" si="14"/>
        <v>62.23</v>
      </c>
      <c r="G230" s="14">
        <v>76.8</v>
      </c>
      <c r="H230" s="14">
        <f t="shared" si="15"/>
        <v>68.058</v>
      </c>
    </row>
    <row r="231" ht="15" customHeight="1" spans="1:8">
      <c r="A231" s="8">
        <v>229</v>
      </c>
      <c r="B231" s="9">
        <v>20161261884</v>
      </c>
      <c r="C231" s="10" t="s">
        <v>17</v>
      </c>
      <c r="D231" s="11">
        <v>62.1</v>
      </c>
      <c r="E231" s="12">
        <v>0</v>
      </c>
      <c r="F231" s="13">
        <f t="shared" si="14"/>
        <v>62.1</v>
      </c>
      <c r="G231" s="14">
        <v>78.8</v>
      </c>
      <c r="H231" s="14">
        <f t="shared" si="15"/>
        <v>68.78</v>
      </c>
    </row>
    <row r="232" ht="15" customHeight="1" spans="1:8">
      <c r="A232" s="8">
        <v>230</v>
      </c>
      <c r="B232" s="9">
        <v>20161261616</v>
      </c>
      <c r="C232" s="10" t="s">
        <v>17</v>
      </c>
      <c r="D232" s="11">
        <v>61.71</v>
      </c>
      <c r="E232" s="12">
        <v>0</v>
      </c>
      <c r="F232" s="13">
        <f t="shared" si="14"/>
        <v>61.71</v>
      </c>
      <c r="G232" s="14">
        <v>74.2</v>
      </c>
      <c r="H232" s="14">
        <f t="shared" si="15"/>
        <v>66.706</v>
      </c>
    </row>
    <row r="233" ht="15" customHeight="1" spans="1:8">
      <c r="A233" s="8">
        <v>231</v>
      </c>
      <c r="B233" s="9">
        <v>20161261687</v>
      </c>
      <c r="C233" s="10" t="s">
        <v>17</v>
      </c>
      <c r="D233" s="11">
        <v>61.09</v>
      </c>
      <c r="E233" s="12">
        <v>0</v>
      </c>
      <c r="F233" s="13">
        <f t="shared" si="14"/>
        <v>61.09</v>
      </c>
      <c r="G233" s="14">
        <v>76.6</v>
      </c>
      <c r="H233" s="14">
        <f t="shared" si="15"/>
        <v>67.294</v>
      </c>
    </row>
    <row r="234" ht="15" customHeight="1" spans="1:8">
      <c r="A234" s="8">
        <v>232</v>
      </c>
      <c r="B234" s="9">
        <v>20161261875</v>
      </c>
      <c r="C234" s="10" t="s">
        <v>17</v>
      </c>
      <c r="D234" s="11">
        <v>60.86</v>
      </c>
      <c r="E234" s="12">
        <v>0</v>
      </c>
      <c r="F234" s="13">
        <f t="shared" si="14"/>
        <v>60.86</v>
      </c>
      <c r="G234" s="14">
        <v>76.4</v>
      </c>
      <c r="H234" s="14">
        <f t="shared" si="15"/>
        <v>67.076</v>
      </c>
    </row>
    <row r="235" ht="15" customHeight="1" spans="1:8">
      <c r="A235" s="8">
        <v>233</v>
      </c>
      <c r="B235" s="9">
        <v>20161261634</v>
      </c>
      <c r="C235" s="10" t="s">
        <v>17</v>
      </c>
      <c r="D235" s="11">
        <v>60.61</v>
      </c>
      <c r="E235" s="12">
        <v>0</v>
      </c>
      <c r="F235" s="13">
        <f t="shared" si="14"/>
        <v>60.61</v>
      </c>
      <c r="G235" s="14">
        <v>65.4</v>
      </c>
      <c r="H235" s="14">
        <f t="shared" si="15"/>
        <v>62.526</v>
      </c>
    </row>
    <row r="236" ht="15" customHeight="1" spans="1:8">
      <c r="A236" s="8">
        <v>234</v>
      </c>
      <c r="B236" s="9">
        <v>20161261597</v>
      </c>
      <c r="C236" s="10" t="s">
        <v>17</v>
      </c>
      <c r="D236" s="11">
        <v>60.21</v>
      </c>
      <c r="E236" s="12">
        <v>0</v>
      </c>
      <c r="F236" s="13">
        <f t="shared" si="14"/>
        <v>60.21</v>
      </c>
      <c r="G236" s="14">
        <v>77.6</v>
      </c>
      <c r="H236" s="14">
        <f t="shared" si="15"/>
        <v>67.166</v>
      </c>
    </row>
    <row r="237" ht="15" customHeight="1" spans="1:8">
      <c r="A237" s="8">
        <v>235</v>
      </c>
      <c r="B237" s="9">
        <v>20161261736</v>
      </c>
      <c r="C237" s="10" t="s">
        <v>17</v>
      </c>
      <c r="D237" s="11">
        <v>58.98</v>
      </c>
      <c r="E237" s="12">
        <v>0</v>
      </c>
      <c r="F237" s="13">
        <f t="shared" si="14"/>
        <v>58.98</v>
      </c>
      <c r="G237" s="14">
        <v>78.8</v>
      </c>
      <c r="H237" s="14">
        <f t="shared" si="15"/>
        <v>66.908</v>
      </c>
    </row>
    <row r="238" ht="15" customHeight="1" spans="1:8">
      <c r="A238" s="8">
        <v>236</v>
      </c>
      <c r="B238" s="9">
        <v>20161261650</v>
      </c>
      <c r="C238" s="10" t="s">
        <v>17</v>
      </c>
      <c r="D238" s="11">
        <v>58.84</v>
      </c>
      <c r="E238" s="12">
        <v>0</v>
      </c>
      <c r="F238" s="13">
        <f t="shared" si="14"/>
        <v>58.84</v>
      </c>
      <c r="G238" s="14">
        <v>76</v>
      </c>
      <c r="H238" s="14">
        <f t="shared" si="15"/>
        <v>65.704</v>
      </c>
    </row>
    <row r="239" ht="15" customHeight="1" spans="1:8">
      <c r="A239" s="8">
        <v>237</v>
      </c>
      <c r="B239" s="9">
        <v>20161261528</v>
      </c>
      <c r="C239" s="10" t="s">
        <v>17</v>
      </c>
      <c r="D239" s="11">
        <v>58.6</v>
      </c>
      <c r="E239" s="12">
        <v>0</v>
      </c>
      <c r="F239" s="13">
        <f t="shared" si="14"/>
        <v>58.6</v>
      </c>
      <c r="G239" s="14">
        <v>74.6</v>
      </c>
      <c r="H239" s="14">
        <f t="shared" si="15"/>
        <v>65</v>
      </c>
    </row>
    <row r="240" ht="15" customHeight="1" spans="1:8">
      <c r="A240" s="8">
        <v>238</v>
      </c>
      <c r="B240" s="9">
        <v>20161261551</v>
      </c>
      <c r="C240" s="10" t="s">
        <v>17</v>
      </c>
      <c r="D240" s="11">
        <v>58.37</v>
      </c>
      <c r="E240" s="12">
        <v>0</v>
      </c>
      <c r="F240" s="13">
        <f t="shared" si="14"/>
        <v>58.37</v>
      </c>
      <c r="G240" s="14">
        <v>75.8</v>
      </c>
      <c r="H240" s="14">
        <f t="shared" si="15"/>
        <v>65.342</v>
      </c>
    </row>
    <row r="241" ht="15" customHeight="1" spans="1:8">
      <c r="A241" s="8">
        <v>239</v>
      </c>
      <c r="B241" s="9">
        <v>20161261518</v>
      </c>
      <c r="C241" s="10" t="s">
        <v>17</v>
      </c>
      <c r="D241" s="11">
        <v>58.36</v>
      </c>
      <c r="E241" s="12">
        <v>0</v>
      </c>
      <c r="F241" s="13">
        <f t="shared" si="14"/>
        <v>58.36</v>
      </c>
      <c r="G241" s="14">
        <v>76</v>
      </c>
      <c r="H241" s="14">
        <f t="shared" si="15"/>
        <v>65.416</v>
      </c>
    </row>
    <row r="242" ht="15" customHeight="1" spans="1:8">
      <c r="A242" s="8">
        <v>240</v>
      </c>
      <c r="B242" s="9">
        <v>20161261673</v>
      </c>
      <c r="C242" s="10" t="s">
        <v>17</v>
      </c>
      <c r="D242" s="11">
        <v>57.97</v>
      </c>
      <c r="E242" s="12">
        <v>0</v>
      </c>
      <c r="F242" s="13">
        <f t="shared" si="14"/>
        <v>57.97</v>
      </c>
      <c r="G242" s="14">
        <v>76</v>
      </c>
      <c r="H242" s="14">
        <f t="shared" si="15"/>
        <v>65.182</v>
      </c>
    </row>
    <row r="243" ht="15" customHeight="1" spans="1:8">
      <c r="A243" s="8">
        <v>241</v>
      </c>
      <c r="B243" s="9">
        <v>20161261758</v>
      </c>
      <c r="C243" s="10" t="s">
        <v>17</v>
      </c>
      <c r="D243" s="11">
        <v>55.25</v>
      </c>
      <c r="E243" s="12">
        <v>2.5</v>
      </c>
      <c r="F243" s="13">
        <f t="shared" si="14"/>
        <v>57.75</v>
      </c>
      <c r="G243" s="14">
        <v>74.6</v>
      </c>
      <c r="H243" s="14">
        <f t="shared" si="15"/>
        <v>64.49</v>
      </c>
    </row>
    <row r="244" ht="15" customHeight="1" spans="1:8">
      <c r="A244" s="8">
        <v>242</v>
      </c>
      <c r="B244" s="9">
        <v>20161261537</v>
      </c>
      <c r="C244" s="10" t="s">
        <v>17</v>
      </c>
      <c r="D244" s="11">
        <v>55.22</v>
      </c>
      <c r="E244" s="12">
        <v>2.5</v>
      </c>
      <c r="F244" s="13">
        <f t="shared" si="14"/>
        <v>57.72</v>
      </c>
      <c r="G244" s="14">
        <v>73.8</v>
      </c>
      <c r="H244" s="14">
        <f t="shared" si="15"/>
        <v>64.152</v>
      </c>
    </row>
    <row r="245" ht="15" customHeight="1" spans="1:8">
      <c r="A245" s="8">
        <v>243</v>
      </c>
      <c r="B245" s="9">
        <v>20161261961</v>
      </c>
      <c r="C245" s="10" t="s">
        <v>17</v>
      </c>
      <c r="D245" s="11">
        <v>54.96</v>
      </c>
      <c r="E245" s="12">
        <v>2.5</v>
      </c>
      <c r="F245" s="13">
        <f t="shared" si="14"/>
        <v>57.46</v>
      </c>
      <c r="G245" s="14">
        <v>76.4</v>
      </c>
      <c r="H245" s="14">
        <f t="shared" si="15"/>
        <v>65.036</v>
      </c>
    </row>
    <row r="246" ht="15" customHeight="1" spans="1:8">
      <c r="A246" s="8">
        <v>244</v>
      </c>
      <c r="B246" s="9">
        <v>20161261628</v>
      </c>
      <c r="C246" s="10" t="s">
        <v>17</v>
      </c>
      <c r="D246" s="11">
        <v>57.12</v>
      </c>
      <c r="E246" s="12">
        <v>0</v>
      </c>
      <c r="F246" s="13">
        <f t="shared" si="14"/>
        <v>57.12</v>
      </c>
      <c r="G246" s="14">
        <v>76.8</v>
      </c>
      <c r="H246" s="14">
        <f t="shared" si="15"/>
        <v>64.992</v>
      </c>
    </row>
    <row r="247" ht="15" customHeight="1" spans="1:8">
      <c r="A247" s="8">
        <v>245</v>
      </c>
      <c r="B247" s="9">
        <v>20161261728</v>
      </c>
      <c r="C247" s="10" t="s">
        <v>17</v>
      </c>
      <c r="D247" s="11">
        <v>56.85</v>
      </c>
      <c r="E247" s="12">
        <v>0</v>
      </c>
      <c r="F247" s="13">
        <f t="shared" si="14"/>
        <v>56.85</v>
      </c>
      <c r="G247" s="14">
        <v>77.4</v>
      </c>
      <c r="H247" s="14">
        <f t="shared" si="15"/>
        <v>65.07</v>
      </c>
    </row>
  </sheetData>
  <sortState ref="文史哲法!A3:L247">
    <sortCondition ref="文史哲法!H128:H160" descending="1"/>
  </sortState>
  <mergeCells count="1">
    <mergeCell ref="A1:H1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workbookViewId="0">
      <selection activeCell="H2" sqref="A$1:H$1048576"/>
    </sheetView>
  </sheetViews>
  <sheetFormatPr defaultColWidth="8.89166666666667" defaultRowHeight="13.5" outlineLevelCol="7"/>
  <cols>
    <col min="2" max="2" width="12.8916666666667"/>
    <col min="3" max="6" width="8.89166666666667" customWidth="1"/>
    <col min="7" max="7" width="9.225" customWidth="1"/>
    <col min="8" max="8" width="13.4416666666667" customWidth="1"/>
  </cols>
  <sheetData>
    <row r="1" customFormat="1" ht="57" customHeight="1" spans="1:8">
      <c r="A1" s="2" t="s">
        <v>28</v>
      </c>
      <c r="B1" s="2"/>
      <c r="C1" s="2"/>
      <c r="D1" s="2"/>
      <c r="E1" s="2"/>
      <c r="F1" s="2"/>
      <c r="G1" s="2"/>
      <c r="H1" s="3"/>
    </row>
    <row r="2" s="1" customForma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ht="27" spans="1:8">
      <c r="A3" s="8">
        <v>1</v>
      </c>
      <c r="B3" s="9">
        <v>20161261882</v>
      </c>
      <c r="C3" s="10" t="s">
        <v>17</v>
      </c>
      <c r="D3" s="11">
        <v>75.85</v>
      </c>
      <c r="E3" s="12">
        <v>0</v>
      </c>
      <c r="F3" s="13">
        <f t="shared" ref="F3:F28" si="0">D3+E3</f>
        <v>75.85</v>
      </c>
      <c r="G3" s="14">
        <v>72.2</v>
      </c>
      <c r="H3" s="14">
        <f t="shared" ref="H3:H28" si="1">F3*0.6+G3*0.4</f>
        <v>74.39</v>
      </c>
    </row>
    <row r="4" ht="27" spans="1:8">
      <c r="A4" s="8">
        <v>2</v>
      </c>
      <c r="B4" s="9">
        <v>20161261568</v>
      </c>
      <c r="C4" s="10" t="s">
        <v>17</v>
      </c>
      <c r="D4" s="11">
        <v>72.25</v>
      </c>
      <c r="E4" s="12">
        <v>0</v>
      </c>
      <c r="F4" s="13">
        <f t="shared" si="0"/>
        <v>72.25</v>
      </c>
      <c r="G4" s="14">
        <v>76.8</v>
      </c>
      <c r="H4" s="14">
        <f t="shared" si="1"/>
        <v>74.07</v>
      </c>
    </row>
    <row r="5" ht="27" spans="1:8">
      <c r="A5" s="8">
        <v>3</v>
      </c>
      <c r="B5" s="9">
        <v>20161261953</v>
      </c>
      <c r="C5" s="10" t="s">
        <v>17</v>
      </c>
      <c r="D5" s="11">
        <v>64.97</v>
      </c>
      <c r="E5" s="12">
        <v>2.5</v>
      </c>
      <c r="F5" s="13">
        <f t="shared" si="0"/>
        <v>67.47</v>
      </c>
      <c r="G5" s="14">
        <v>76.2</v>
      </c>
      <c r="H5" s="14">
        <f t="shared" si="1"/>
        <v>70.962</v>
      </c>
    </row>
    <row r="6" ht="27" spans="1:8">
      <c r="A6" s="8">
        <v>4</v>
      </c>
      <c r="B6" s="9">
        <v>20161261735</v>
      </c>
      <c r="C6" s="10" t="s">
        <v>17</v>
      </c>
      <c r="D6" s="11">
        <v>62.74</v>
      </c>
      <c r="E6" s="12">
        <v>2.5</v>
      </c>
      <c r="F6" s="13">
        <f t="shared" si="0"/>
        <v>65.24</v>
      </c>
      <c r="G6" s="14">
        <v>76.2</v>
      </c>
      <c r="H6" s="14">
        <f t="shared" si="1"/>
        <v>69.624</v>
      </c>
    </row>
    <row r="7" ht="27" spans="1:8">
      <c r="A7" s="8">
        <v>5</v>
      </c>
      <c r="B7" s="9">
        <v>20161261884</v>
      </c>
      <c r="C7" s="10" t="s">
        <v>17</v>
      </c>
      <c r="D7" s="11">
        <v>62.1</v>
      </c>
      <c r="E7" s="12">
        <v>0</v>
      </c>
      <c r="F7" s="13">
        <f t="shared" si="0"/>
        <v>62.1</v>
      </c>
      <c r="G7" s="14">
        <v>78.8</v>
      </c>
      <c r="H7" s="14">
        <f t="shared" si="1"/>
        <v>68.78</v>
      </c>
    </row>
    <row r="8" ht="27" spans="1:8">
      <c r="A8" s="8">
        <v>6</v>
      </c>
      <c r="B8" s="9">
        <v>20161261640</v>
      </c>
      <c r="C8" s="10" t="s">
        <v>17</v>
      </c>
      <c r="D8" s="11">
        <v>64.23</v>
      </c>
      <c r="E8" s="12">
        <v>0</v>
      </c>
      <c r="F8" s="13">
        <f t="shared" si="0"/>
        <v>64.23</v>
      </c>
      <c r="G8" s="14">
        <v>75</v>
      </c>
      <c r="H8" s="14">
        <f t="shared" si="1"/>
        <v>68.538</v>
      </c>
    </row>
    <row r="9" ht="27" spans="1:8">
      <c r="A9" s="8">
        <v>7</v>
      </c>
      <c r="B9" s="9">
        <v>20161261549</v>
      </c>
      <c r="C9" s="10" t="s">
        <v>17</v>
      </c>
      <c r="D9" s="11">
        <v>62.23</v>
      </c>
      <c r="E9" s="12">
        <v>0</v>
      </c>
      <c r="F9" s="13">
        <f t="shared" si="0"/>
        <v>62.23</v>
      </c>
      <c r="G9" s="14">
        <v>76.8</v>
      </c>
      <c r="H9" s="14">
        <f t="shared" si="1"/>
        <v>68.058</v>
      </c>
    </row>
    <row r="10" ht="27" spans="1:8">
      <c r="A10" s="8">
        <v>8</v>
      </c>
      <c r="B10" s="9">
        <v>20161261965</v>
      </c>
      <c r="C10" s="10" t="s">
        <v>17</v>
      </c>
      <c r="D10" s="11">
        <v>62.36</v>
      </c>
      <c r="E10" s="12">
        <v>0</v>
      </c>
      <c r="F10" s="13">
        <f t="shared" si="0"/>
        <v>62.36</v>
      </c>
      <c r="G10" s="14">
        <v>76.4</v>
      </c>
      <c r="H10" s="14">
        <f t="shared" si="1"/>
        <v>67.976</v>
      </c>
    </row>
    <row r="11" ht="27" spans="1:8">
      <c r="A11" s="8">
        <v>9</v>
      </c>
      <c r="B11" s="9">
        <v>20161261687</v>
      </c>
      <c r="C11" s="10" t="s">
        <v>17</v>
      </c>
      <c r="D11" s="11">
        <v>61.09</v>
      </c>
      <c r="E11" s="12">
        <v>0</v>
      </c>
      <c r="F11" s="13">
        <f t="shared" si="0"/>
        <v>61.09</v>
      </c>
      <c r="G11" s="14">
        <v>76.6</v>
      </c>
      <c r="H11" s="14">
        <f t="shared" si="1"/>
        <v>67.294</v>
      </c>
    </row>
    <row r="12" ht="27" spans="1:8">
      <c r="A12" s="8">
        <v>10</v>
      </c>
      <c r="B12" s="9">
        <v>20161261597</v>
      </c>
      <c r="C12" s="10" t="s">
        <v>17</v>
      </c>
      <c r="D12" s="11">
        <v>60.21</v>
      </c>
      <c r="E12" s="12">
        <v>0</v>
      </c>
      <c r="F12" s="13">
        <f t="shared" si="0"/>
        <v>60.21</v>
      </c>
      <c r="G12" s="14">
        <v>77.6</v>
      </c>
      <c r="H12" s="14">
        <f t="shared" si="1"/>
        <v>67.166</v>
      </c>
    </row>
    <row r="13" ht="27" spans="1:8">
      <c r="A13" s="8">
        <v>11</v>
      </c>
      <c r="B13" s="9">
        <v>20161261875</v>
      </c>
      <c r="C13" s="10" t="s">
        <v>17</v>
      </c>
      <c r="D13" s="11">
        <v>60.86</v>
      </c>
      <c r="E13" s="12">
        <v>0</v>
      </c>
      <c r="F13" s="13">
        <f t="shared" si="0"/>
        <v>60.86</v>
      </c>
      <c r="G13" s="14">
        <v>76.4</v>
      </c>
      <c r="H13" s="14">
        <f t="shared" si="1"/>
        <v>67.076</v>
      </c>
    </row>
    <row r="14" ht="27" spans="1:8">
      <c r="A14" s="8">
        <v>12</v>
      </c>
      <c r="B14" s="9">
        <v>20161261736</v>
      </c>
      <c r="C14" s="10" t="s">
        <v>17</v>
      </c>
      <c r="D14" s="11">
        <v>58.98</v>
      </c>
      <c r="E14" s="12">
        <v>0</v>
      </c>
      <c r="F14" s="13">
        <f t="shared" si="0"/>
        <v>58.98</v>
      </c>
      <c r="G14" s="14">
        <v>78.8</v>
      </c>
      <c r="H14" s="14">
        <f t="shared" si="1"/>
        <v>66.908</v>
      </c>
    </row>
    <row r="15" ht="27" spans="1:8">
      <c r="A15" s="8">
        <v>13</v>
      </c>
      <c r="B15" s="9">
        <v>20161261616</v>
      </c>
      <c r="C15" s="10" t="s">
        <v>17</v>
      </c>
      <c r="D15" s="11">
        <v>61.71</v>
      </c>
      <c r="E15" s="12">
        <v>0</v>
      </c>
      <c r="F15" s="13">
        <f t="shared" si="0"/>
        <v>61.71</v>
      </c>
      <c r="G15" s="14">
        <v>74.2</v>
      </c>
      <c r="H15" s="14">
        <f t="shared" si="1"/>
        <v>66.706</v>
      </c>
    </row>
    <row r="16" ht="27" spans="1:8">
      <c r="A16" s="8">
        <v>14</v>
      </c>
      <c r="B16" s="9">
        <v>20161261546</v>
      </c>
      <c r="C16" s="10" t="s">
        <v>17</v>
      </c>
      <c r="D16" s="11">
        <v>62.59</v>
      </c>
      <c r="E16" s="12">
        <v>0</v>
      </c>
      <c r="F16" s="13">
        <f t="shared" si="0"/>
        <v>62.59</v>
      </c>
      <c r="G16" s="14">
        <v>72.4</v>
      </c>
      <c r="H16" s="14">
        <f t="shared" si="1"/>
        <v>66.514</v>
      </c>
    </row>
    <row r="17" ht="27" spans="1:8">
      <c r="A17" s="8">
        <v>15</v>
      </c>
      <c r="B17" s="9">
        <v>20161261650</v>
      </c>
      <c r="C17" s="10" t="s">
        <v>17</v>
      </c>
      <c r="D17" s="11">
        <v>58.84</v>
      </c>
      <c r="E17" s="12">
        <v>0</v>
      </c>
      <c r="F17" s="13">
        <f t="shared" si="0"/>
        <v>58.84</v>
      </c>
      <c r="G17" s="14">
        <v>76</v>
      </c>
      <c r="H17" s="14">
        <f t="shared" si="1"/>
        <v>65.704</v>
      </c>
    </row>
    <row r="18" ht="27" spans="1:8">
      <c r="A18" s="8">
        <v>16</v>
      </c>
      <c r="B18" s="9">
        <v>20161261518</v>
      </c>
      <c r="C18" s="10" t="s">
        <v>17</v>
      </c>
      <c r="D18" s="11">
        <v>58.36</v>
      </c>
      <c r="E18" s="12">
        <v>0</v>
      </c>
      <c r="F18" s="13">
        <f t="shared" si="0"/>
        <v>58.36</v>
      </c>
      <c r="G18" s="14">
        <v>76</v>
      </c>
      <c r="H18" s="14">
        <f t="shared" si="1"/>
        <v>65.416</v>
      </c>
    </row>
    <row r="19" ht="27" spans="1:8">
      <c r="A19" s="8">
        <v>17</v>
      </c>
      <c r="B19" s="9">
        <v>20161261551</v>
      </c>
      <c r="C19" s="10" t="s">
        <v>17</v>
      </c>
      <c r="D19" s="11">
        <v>58.37</v>
      </c>
      <c r="E19" s="12">
        <v>0</v>
      </c>
      <c r="F19" s="13">
        <f t="shared" si="0"/>
        <v>58.37</v>
      </c>
      <c r="G19" s="14">
        <v>75.8</v>
      </c>
      <c r="H19" s="14">
        <f t="shared" si="1"/>
        <v>65.342</v>
      </c>
    </row>
    <row r="20" ht="27" spans="1:8">
      <c r="A20" s="8">
        <v>18</v>
      </c>
      <c r="B20" s="9">
        <v>20161261673</v>
      </c>
      <c r="C20" s="10" t="s">
        <v>17</v>
      </c>
      <c r="D20" s="11">
        <v>57.97</v>
      </c>
      <c r="E20" s="12">
        <v>0</v>
      </c>
      <c r="F20" s="13">
        <f t="shared" si="0"/>
        <v>57.97</v>
      </c>
      <c r="G20" s="14">
        <v>76</v>
      </c>
      <c r="H20" s="14">
        <f t="shared" si="1"/>
        <v>65.182</v>
      </c>
    </row>
    <row r="21" ht="27" spans="1:8">
      <c r="A21" s="8">
        <v>19</v>
      </c>
      <c r="B21" s="9">
        <v>20161261728</v>
      </c>
      <c r="C21" s="10" t="s">
        <v>17</v>
      </c>
      <c r="D21" s="11">
        <v>56.85</v>
      </c>
      <c r="E21" s="12">
        <v>0</v>
      </c>
      <c r="F21" s="13">
        <f t="shared" si="0"/>
        <v>56.85</v>
      </c>
      <c r="G21" s="14">
        <v>77.4</v>
      </c>
      <c r="H21" s="14">
        <f t="shared" si="1"/>
        <v>65.07</v>
      </c>
    </row>
    <row r="22" ht="27" spans="1:8">
      <c r="A22" s="8">
        <v>20</v>
      </c>
      <c r="B22" s="9">
        <v>20161261961</v>
      </c>
      <c r="C22" s="10" t="s">
        <v>17</v>
      </c>
      <c r="D22" s="11">
        <v>54.96</v>
      </c>
      <c r="E22" s="12">
        <v>2.5</v>
      </c>
      <c r="F22" s="13">
        <f t="shared" si="0"/>
        <v>57.46</v>
      </c>
      <c r="G22" s="14">
        <v>76.4</v>
      </c>
      <c r="H22" s="14">
        <f t="shared" si="1"/>
        <v>65.036</v>
      </c>
    </row>
    <row r="23" ht="27" spans="1:8">
      <c r="A23" s="8">
        <v>21</v>
      </c>
      <c r="B23" s="9">
        <v>20161261528</v>
      </c>
      <c r="C23" s="10" t="s">
        <v>17</v>
      </c>
      <c r="D23" s="11">
        <v>58.6</v>
      </c>
      <c r="E23" s="12">
        <v>0</v>
      </c>
      <c r="F23" s="13">
        <f t="shared" si="0"/>
        <v>58.6</v>
      </c>
      <c r="G23" s="14">
        <v>74.6</v>
      </c>
      <c r="H23" s="14">
        <f t="shared" si="1"/>
        <v>65</v>
      </c>
    </row>
    <row r="24" ht="27" spans="1:8">
      <c r="A24" s="8">
        <v>22</v>
      </c>
      <c r="B24" s="9">
        <v>20161261628</v>
      </c>
      <c r="C24" s="10" t="s">
        <v>17</v>
      </c>
      <c r="D24" s="11">
        <v>57.12</v>
      </c>
      <c r="E24" s="12">
        <v>0</v>
      </c>
      <c r="F24" s="13">
        <f t="shared" si="0"/>
        <v>57.12</v>
      </c>
      <c r="G24" s="14">
        <v>76.8</v>
      </c>
      <c r="H24" s="14">
        <f t="shared" si="1"/>
        <v>64.992</v>
      </c>
    </row>
    <row r="25" ht="27" spans="1:8">
      <c r="A25" s="8">
        <v>23</v>
      </c>
      <c r="B25" s="9">
        <v>20161261758</v>
      </c>
      <c r="C25" s="10" t="s">
        <v>17</v>
      </c>
      <c r="D25" s="11">
        <v>55.25</v>
      </c>
      <c r="E25" s="12">
        <v>2.5</v>
      </c>
      <c r="F25" s="13">
        <f t="shared" si="0"/>
        <v>57.75</v>
      </c>
      <c r="G25" s="14">
        <v>74.6</v>
      </c>
      <c r="H25" s="14">
        <f t="shared" si="1"/>
        <v>64.49</v>
      </c>
    </row>
    <row r="26" ht="27" spans="1:8">
      <c r="A26" s="8">
        <v>24</v>
      </c>
      <c r="B26" s="9">
        <v>20161261537</v>
      </c>
      <c r="C26" s="10" t="s">
        <v>17</v>
      </c>
      <c r="D26" s="11">
        <v>55.22</v>
      </c>
      <c r="E26" s="12">
        <v>2.5</v>
      </c>
      <c r="F26" s="13">
        <f t="shared" si="0"/>
        <v>57.72</v>
      </c>
      <c r="G26" s="14">
        <v>73.8</v>
      </c>
      <c r="H26" s="14">
        <f t="shared" si="1"/>
        <v>64.152</v>
      </c>
    </row>
    <row r="27" ht="27" spans="1:8">
      <c r="A27" s="8">
        <v>25</v>
      </c>
      <c r="B27" s="9">
        <v>20161261693</v>
      </c>
      <c r="C27" s="10" t="s">
        <v>17</v>
      </c>
      <c r="D27" s="11">
        <v>63.35</v>
      </c>
      <c r="E27" s="12">
        <v>0</v>
      </c>
      <c r="F27" s="13">
        <f t="shared" si="0"/>
        <v>63.35</v>
      </c>
      <c r="G27" s="14">
        <v>63.4</v>
      </c>
      <c r="H27" s="14">
        <f t="shared" si="1"/>
        <v>63.37</v>
      </c>
    </row>
    <row r="28" ht="27" spans="1:8">
      <c r="A28" s="8">
        <v>26</v>
      </c>
      <c r="B28" s="9">
        <v>20161261634</v>
      </c>
      <c r="C28" s="10" t="s">
        <v>17</v>
      </c>
      <c r="D28" s="11">
        <v>60.61</v>
      </c>
      <c r="E28" s="12">
        <v>0</v>
      </c>
      <c r="F28" s="13">
        <f t="shared" si="0"/>
        <v>60.61</v>
      </c>
      <c r="G28" s="14">
        <v>65.4</v>
      </c>
      <c r="H28" s="14">
        <f t="shared" si="1"/>
        <v>62.526</v>
      </c>
    </row>
  </sheetData>
  <sortState ref="A3:H28">
    <sortCondition ref="H3" descending="1"/>
  </sortState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5"/>
  <sheetViews>
    <sheetView workbookViewId="0">
      <selection activeCell="H2" sqref="A$1:H$1048576"/>
    </sheetView>
  </sheetViews>
  <sheetFormatPr defaultColWidth="9" defaultRowHeight="13.5" outlineLevelCol="7"/>
  <cols>
    <col min="2" max="2" width="12.8916666666667"/>
  </cols>
  <sheetData>
    <row r="1" ht="87" customHeight="1" spans="1:8">
      <c r="A1" s="2" t="s">
        <v>18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spans="1:8">
      <c r="A3" s="8">
        <v>1</v>
      </c>
      <c r="B3" s="15">
        <v>20161260041</v>
      </c>
      <c r="C3" s="15" t="s">
        <v>20</v>
      </c>
      <c r="D3" s="11">
        <v>72.74</v>
      </c>
      <c r="E3" s="12">
        <v>2.5</v>
      </c>
      <c r="F3" s="12">
        <f t="shared" ref="F3:F35" si="0">D3+E3</f>
        <v>75.24</v>
      </c>
      <c r="G3" s="14">
        <v>74</v>
      </c>
      <c r="H3" s="14">
        <f t="shared" ref="H3:H35" si="1">F3*0.6+G3*0.4</f>
        <v>74.744</v>
      </c>
    </row>
    <row r="4" spans="1:8">
      <c r="A4" s="8">
        <v>2</v>
      </c>
      <c r="B4" s="15">
        <v>20161260117</v>
      </c>
      <c r="C4" s="15" t="s">
        <v>20</v>
      </c>
      <c r="D4" s="11">
        <v>67.72</v>
      </c>
      <c r="E4" s="12">
        <v>0</v>
      </c>
      <c r="F4" s="12">
        <f t="shared" si="0"/>
        <v>67.72</v>
      </c>
      <c r="G4" s="14">
        <v>76.2</v>
      </c>
      <c r="H4" s="14">
        <f t="shared" si="1"/>
        <v>71.112</v>
      </c>
    </row>
    <row r="5" spans="1:8">
      <c r="A5" s="8">
        <v>3</v>
      </c>
      <c r="B5" s="15">
        <v>20161260006</v>
      </c>
      <c r="C5" s="15" t="s">
        <v>20</v>
      </c>
      <c r="D5" s="11">
        <v>70.82</v>
      </c>
      <c r="E5" s="12">
        <v>0</v>
      </c>
      <c r="F5" s="12">
        <f t="shared" si="0"/>
        <v>70.82</v>
      </c>
      <c r="G5" s="14">
        <v>70.6</v>
      </c>
      <c r="H5" s="14">
        <f t="shared" si="1"/>
        <v>70.732</v>
      </c>
    </row>
    <row r="6" spans="1:8">
      <c r="A6" s="8">
        <v>4</v>
      </c>
      <c r="B6" s="15">
        <v>20161260322</v>
      </c>
      <c r="C6" s="15" t="s">
        <v>20</v>
      </c>
      <c r="D6" s="11">
        <v>72.14</v>
      </c>
      <c r="E6" s="12">
        <v>2.5</v>
      </c>
      <c r="F6" s="12">
        <f t="shared" si="0"/>
        <v>74.64</v>
      </c>
      <c r="G6" s="14">
        <v>63.8</v>
      </c>
      <c r="H6" s="14">
        <f t="shared" si="1"/>
        <v>70.304</v>
      </c>
    </row>
    <row r="7" spans="1:8">
      <c r="A7" s="8">
        <v>5</v>
      </c>
      <c r="B7" s="15">
        <v>20161260190</v>
      </c>
      <c r="C7" s="15" t="s">
        <v>20</v>
      </c>
      <c r="D7" s="11">
        <v>69.11</v>
      </c>
      <c r="E7" s="12">
        <v>0</v>
      </c>
      <c r="F7" s="12">
        <f t="shared" si="0"/>
        <v>69.11</v>
      </c>
      <c r="G7" s="14">
        <v>71.2</v>
      </c>
      <c r="H7" s="14">
        <f t="shared" si="1"/>
        <v>69.946</v>
      </c>
    </row>
    <row r="8" spans="1:8">
      <c r="A8" s="8">
        <v>6</v>
      </c>
      <c r="B8" s="15">
        <v>20161260151</v>
      </c>
      <c r="C8" s="15" t="s">
        <v>20</v>
      </c>
      <c r="D8" s="11">
        <v>64.74</v>
      </c>
      <c r="E8" s="12">
        <v>0</v>
      </c>
      <c r="F8" s="12">
        <f t="shared" si="0"/>
        <v>64.74</v>
      </c>
      <c r="G8" s="14">
        <v>76.8</v>
      </c>
      <c r="H8" s="14">
        <f t="shared" si="1"/>
        <v>69.564</v>
      </c>
    </row>
    <row r="9" spans="1:8">
      <c r="A9" s="8">
        <v>7</v>
      </c>
      <c r="B9" s="15">
        <v>20161260296</v>
      </c>
      <c r="C9" s="15" t="s">
        <v>20</v>
      </c>
      <c r="D9" s="11">
        <v>66.72</v>
      </c>
      <c r="E9" s="12">
        <v>2.5</v>
      </c>
      <c r="F9" s="12">
        <f t="shared" si="0"/>
        <v>69.22</v>
      </c>
      <c r="G9" s="14">
        <v>68</v>
      </c>
      <c r="H9" s="14">
        <f t="shared" si="1"/>
        <v>68.732</v>
      </c>
    </row>
    <row r="10" spans="1:8">
      <c r="A10" s="8">
        <v>8</v>
      </c>
      <c r="B10" s="15">
        <v>20161260249</v>
      </c>
      <c r="C10" s="15" t="s">
        <v>20</v>
      </c>
      <c r="D10" s="11">
        <v>60.85</v>
      </c>
      <c r="E10" s="12">
        <v>2.5</v>
      </c>
      <c r="F10" s="12">
        <f t="shared" si="0"/>
        <v>63.35</v>
      </c>
      <c r="G10" s="14">
        <v>76.6</v>
      </c>
      <c r="H10" s="14">
        <f t="shared" si="1"/>
        <v>68.65</v>
      </c>
    </row>
    <row r="11" spans="1:8">
      <c r="A11" s="8">
        <v>9</v>
      </c>
      <c r="B11" s="15">
        <v>20161260223</v>
      </c>
      <c r="C11" s="15" t="s">
        <v>20</v>
      </c>
      <c r="D11" s="11">
        <v>65.73</v>
      </c>
      <c r="E11" s="12">
        <v>0</v>
      </c>
      <c r="F11" s="12">
        <f t="shared" si="0"/>
        <v>65.73</v>
      </c>
      <c r="G11" s="14">
        <v>73</v>
      </c>
      <c r="H11" s="14">
        <f t="shared" si="1"/>
        <v>68.638</v>
      </c>
    </row>
    <row r="12" spans="1:8">
      <c r="A12" s="8">
        <v>10</v>
      </c>
      <c r="B12" s="25">
        <v>20161260080</v>
      </c>
      <c r="C12" s="15" t="s">
        <v>20</v>
      </c>
      <c r="D12" s="26">
        <v>65.97</v>
      </c>
      <c r="E12" s="27">
        <v>2.5</v>
      </c>
      <c r="F12" s="28">
        <f t="shared" si="0"/>
        <v>68.47</v>
      </c>
      <c r="G12" s="29">
        <v>68.8</v>
      </c>
      <c r="H12" s="29">
        <f t="shared" si="1"/>
        <v>68.602</v>
      </c>
    </row>
    <row r="13" spans="1:8">
      <c r="A13" s="8">
        <v>11</v>
      </c>
      <c r="B13" s="9">
        <v>20161260049</v>
      </c>
      <c r="C13" s="15" t="s">
        <v>20</v>
      </c>
      <c r="D13" s="11">
        <v>65.23</v>
      </c>
      <c r="E13" s="12">
        <v>0</v>
      </c>
      <c r="F13" s="13">
        <f t="shared" si="0"/>
        <v>65.23</v>
      </c>
      <c r="G13" s="14">
        <v>70.6</v>
      </c>
      <c r="H13" s="14">
        <f t="shared" si="1"/>
        <v>67.378</v>
      </c>
    </row>
    <row r="14" spans="1:8">
      <c r="A14" s="8">
        <v>12</v>
      </c>
      <c r="B14" s="9">
        <v>20161260002</v>
      </c>
      <c r="C14" s="15" t="s">
        <v>20</v>
      </c>
      <c r="D14" s="11">
        <v>65.6</v>
      </c>
      <c r="E14" s="12">
        <v>0</v>
      </c>
      <c r="F14" s="13">
        <f t="shared" si="0"/>
        <v>65.6</v>
      </c>
      <c r="G14" s="14">
        <v>69.8</v>
      </c>
      <c r="H14" s="14">
        <f t="shared" si="1"/>
        <v>67.28</v>
      </c>
    </row>
    <row r="15" spans="1:8">
      <c r="A15" s="8">
        <v>13</v>
      </c>
      <c r="B15" s="9">
        <v>20161260243</v>
      </c>
      <c r="C15" s="15" t="s">
        <v>20</v>
      </c>
      <c r="D15" s="11">
        <v>58.87</v>
      </c>
      <c r="E15" s="12">
        <v>2.5</v>
      </c>
      <c r="F15" s="13">
        <f t="shared" si="0"/>
        <v>61.37</v>
      </c>
      <c r="G15" s="14">
        <v>73</v>
      </c>
      <c r="H15" s="14">
        <f t="shared" si="1"/>
        <v>66.022</v>
      </c>
    </row>
    <row r="16" spans="1:8">
      <c r="A16" s="8">
        <v>14</v>
      </c>
      <c r="B16" s="9">
        <v>20161260054</v>
      </c>
      <c r="C16" s="15" t="s">
        <v>20</v>
      </c>
      <c r="D16" s="11">
        <v>64.1</v>
      </c>
      <c r="E16" s="12">
        <v>0</v>
      </c>
      <c r="F16" s="13">
        <f t="shared" si="0"/>
        <v>64.1</v>
      </c>
      <c r="G16" s="14">
        <v>68.6</v>
      </c>
      <c r="H16" s="14">
        <f t="shared" si="1"/>
        <v>65.9</v>
      </c>
    </row>
    <row r="17" spans="1:8">
      <c r="A17" s="8">
        <v>15</v>
      </c>
      <c r="B17" s="9">
        <v>20161260095</v>
      </c>
      <c r="C17" s="15" t="s">
        <v>20</v>
      </c>
      <c r="D17" s="11">
        <v>62.36</v>
      </c>
      <c r="E17" s="12">
        <v>0</v>
      </c>
      <c r="F17" s="13">
        <f t="shared" si="0"/>
        <v>62.36</v>
      </c>
      <c r="G17" s="14">
        <v>70.8</v>
      </c>
      <c r="H17" s="14">
        <f t="shared" si="1"/>
        <v>65.736</v>
      </c>
    </row>
    <row r="18" spans="1:8">
      <c r="A18" s="8">
        <v>16</v>
      </c>
      <c r="B18" s="9">
        <v>20161260018</v>
      </c>
      <c r="C18" s="15" t="s">
        <v>20</v>
      </c>
      <c r="D18" s="11">
        <v>61.97</v>
      </c>
      <c r="E18" s="12">
        <v>0</v>
      </c>
      <c r="F18" s="13">
        <f t="shared" si="0"/>
        <v>61.97</v>
      </c>
      <c r="G18" s="14">
        <v>71.2</v>
      </c>
      <c r="H18" s="14">
        <f t="shared" si="1"/>
        <v>65.662</v>
      </c>
    </row>
    <row r="19" spans="1:8">
      <c r="A19" s="8">
        <v>17</v>
      </c>
      <c r="B19" s="9">
        <v>20161260269</v>
      </c>
      <c r="C19" s="15" t="s">
        <v>20</v>
      </c>
      <c r="D19" s="11">
        <v>58.96</v>
      </c>
      <c r="E19" s="12">
        <v>0</v>
      </c>
      <c r="F19" s="13">
        <f t="shared" si="0"/>
        <v>58.96</v>
      </c>
      <c r="G19" s="14">
        <v>75.2</v>
      </c>
      <c r="H19" s="14">
        <f t="shared" si="1"/>
        <v>65.456</v>
      </c>
    </row>
    <row r="20" spans="1:8">
      <c r="A20" s="8">
        <v>18</v>
      </c>
      <c r="B20" s="9">
        <v>20161260140</v>
      </c>
      <c r="C20" s="15" t="s">
        <v>20</v>
      </c>
      <c r="D20" s="11">
        <v>64.36</v>
      </c>
      <c r="E20" s="12">
        <v>0</v>
      </c>
      <c r="F20" s="13">
        <f t="shared" si="0"/>
        <v>64.36</v>
      </c>
      <c r="G20" s="14">
        <v>66.6</v>
      </c>
      <c r="H20" s="14">
        <f t="shared" si="1"/>
        <v>65.256</v>
      </c>
    </row>
    <row r="21" spans="1:8">
      <c r="A21" s="8">
        <v>19</v>
      </c>
      <c r="B21" s="9">
        <v>20161260238</v>
      </c>
      <c r="C21" s="15" t="s">
        <v>20</v>
      </c>
      <c r="D21" s="11">
        <v>61.35</v>
      </c>
      <c r="E21" s="12">
        <v>0</v>
      </c>
      <c r="F21" s="13">
        <f t="shared" si="0"/>
        <v>61.35</v>
      </c>
      <c r="G21" s="14">
        <v>71</v>
      </c>
      <c r="H21" s="14">
        <f t="shared" si="1"/>
        <v>65.21</v>
      </c>
    </row>
    <row r="22" spans="1:8">
      <c r="A22" s="8">
        <v>20</v>
      </c>
      <c r="B22" s="9">
        <v>20161260230</v>
      </c>
      <c r="C22" s="15" t="s">
        <v>20</v>
      </c>
      <c r="D22" s="11">
        <v>60.95</v>
      </c>
      <c r="E22" s="12">
        <v>2.5</v>
      </c>
      <c r="F22" s="13">
        <f t="shared" si="0"/>
        <v>63.45</v>
      </c>
      <c r="G22" s="14">
        <v>67.8</v>
      </c>
      <c r="H22" s="14">
        <f t="shared" si="1"/>
        <v>65.19</v>
      </c>
    </row>
    <row r="23" spans="1:8">
      <c r="A23" s="8">
        <v>21</v>
      </c>
      <c r="B23" s="9">
        <v>20161260193</v>
      </c>
      <c r="C23" s="15" t="s">
        <v>20</v>
      </c>
      <c r="D23" s="11">
        <v>60.24</v>
      </c>
      <c r="E23" s="12">
        <v>0</v>
      </c>
      <c r="F23" s="13">
        <f t="shared" si="0"/>
        <v>60.24</v>
      </c>
      <c r="G23" s="14">
        <v>72.4</v>
      </c>
      <c r="H23" s="14">
        <f t="shared" si="1"/>
        <v>65.104</v>
      </c>
    </row>
    <row r="24" spans="1:8">
      <c r="A24" s="8">
        <v>22</v>
      </c>
      <c r="B24" s="9">
        <v>20161260014</v>
      </c>
      <c r="C24" s="15" t="s">
        <v>20</v>
      </c>
      <c r="D24" s="11">
        <v>61.84</v>
      </c>
      <c r="E24" s="12">
        <v>0</v>
      </c>
      <c r="F24" s="13">
        <f t="shared" si="0"/>
        <v>61.84</v>
      </c>
      <c r="G24" s="14">
        <v>69.8</v>
      </c>
      <c r="H24" s="14">
        <f t="shared" si="1"/>
        <v>65.024</v>
      </c>
    </row>
    <row r="25" spans="1:8">
      <c r="A25" s="8">
        <v>23</v>
      </c>
      <c r="B25" s="9">
        <v>20161260194</v>
      </c>
      <c r="C25" s="15" t="s">
        <v>20</v>
      </c>
      <c r="D25" s="11">
        <v>60.74</v>
      </c>
      <c r="E25" s="12">
        <v>0</v>
      </c>
      <c r="F25" s="13">
        <f t="shared" si="0"/>
        <v>60.74</v>
      </c>
      <c r="G25" s="14">
        <v>71</v>
      </c>
      <c r="H25" s="14">
        <f t="shared" si="1"/>
        <v>64.844</v>
      </c>
    </row>
    <row r="26" spans="1:8">
      <c r="A26" s="8">
        <v>24</v>
      </c>
      <c r="B26" s="9">
        <v>20161260247</v>
      </c>
      <c r="C26" s="15" t="s">
        <v>20</v>
      </c>
      <c r="D26" s="11">
        <v>59.96</v>
      </c>
      <c r="E26" s="12">
        <v>0</v>
      </c>
      <c r="F26" s="13">
        <f t="shared" si="0"/>
        <v>59.96</v>
      </c>
      <c r="G26" s="14">
        <v>71.6</v>
      </c>
      <c r="H26" s="14">
        <f t="shared" si="1"/>
        <v>64.616</v>
      </c>
    </row>
    <row r="27" spans="1:8">
      <c r="A27" s="8">
        <v>25</v>
      </c>
      <c r="B27" s="9">
        <v>20161260001</v>
      </c>
      <c r="C27" s="15" t="s">
        <v>20</v>
      </c>
      <c r="D27" s="11">
        <v>61.98</v>
      </c>
      <c r="E27" s="12">
        <v>0</v>
      </c>
      <c r="F27" s="13">
        <f t="shared" si="0"/>
        <v>61.98</v>
      </c>
      <c r="G27" s="14">
        <v>68.4</v>
      </c>
      <c r="H27" s="14">
        <f t="shared" si="1"/>
        <v>64.548</v>
      </c>
    </row>
    <row r="28" spans="1:8">
      <c r="A28" s="8">
        <v>26</v>
      </c>
      <c r="B28" s="9">
        <v>20161260114</v>
      </c>
      <c r="C28" s="15" t="s">
        <v>20</v>
      </c>
      <c r="D28" s="11">
        <v>59.12</v>
      </c>
      <c r="E28" s="12">
        <v>0</v>
      </c>
      <c r="F28" s="13">
        <f t="shared" si="0"/>
        <v>59.12</v>
      </c>
      <c r="G28" s="14">
        <v>72.6</v>
      </c>
      <c r="H28" s="14">
        <f t="shared" si="1"/>
        <v>64.512</v>
      </c>
    </row>
    <row r="29" spans="1:8">
      <c r="A29" s="8">
        <v>27</v>
      </c>
      <c r="B29" s="9">
        <v>20161260087</v>
      </c>
      <c r="C29" s="15" t="s">
        <v>20</v>
      </c>
      <c r="D29" s="11">
        <v>60.47</v>
      </c>
      <c r="E29" s="12">
        <v>0</v>
      </c>
      <c r="F29" s="13">
        <f t="shared" si="0"/>
        <v>60.47</v>
      </c>
      <c r="G29" s="14">
        <v>70</v>
      </c>
      <c r="H29" s="14">
        <f t="shared" si="1"/>
        <v>64.282</v>
      </c>
    </row>
    <row r="30" spans="1:8">
      <c r="A30" s="8">
        <v>28</v>
      </c>
      <c r="B30" s="9">
        <v>20161260084</v>
      </c>
      <c r="C30" s="15" t="s">
        <v>20</v>
      </c>
      <c r="D30" s="11">
        <v>59.1</v>
      </c>
      <c r="E30" s="12">
        <v>0</v>
      </c>
      <c r="F30" s="13">
        <f t="shared" si="0"/>
        <v>59.1</v>
      </c>
      <c r="G30" s="14">
        <v>71.4</v>
      </c>
      <c r="H30" s="14">
        <f t="shared" si="1"/>
        <v>64.02</v>
      </c>
    </row>
    <row r="31" spans="1:8">
      <c r="A31" s="8">
        <v>29</v>
      </c>
      <c r="B31" s="9">
        <v>20161260200</v>
      </c>
      <c r="C31" s="15" t="s">
        <v>20</v>
      </c>
      <c r="D31" s="11">
        <v>59.59</v>
      </c>
      <c r="E31" s="12">
        <v>0</v>
      </c>
      <c r="F31" s="13">
        <f t="shared" si="0"/>
        <v>59.59</v>
      </c>
      <c r="G31" s="14">
        <v>70.6</v>
      </c>
      <c r="H31" s="14">
        <f t="shared" si="1"/>
        <v>63.994</v>
      </c>
    </row>
    <row r="32" spans="1:8">
      <c r="A32" s="8">
        <v>30</v>
      </c>
      <c r="B32" s="9">
        <v>20161260248</v>
      </c>
      <c r="C32" s="15" t="s">
        <v>20</v>
      </c>
      <c r="D32" s="11">
        <v>63.49</v>
      </c>
      <c r="E32" s="12">
        <v>0</v>
      </c>
      <c r="F32" s="13">
        <f t="shared" si="0"/>
        <v>63.49</v>
      </c>
      <c r="G32" s="14">
        <v>64</v>
      </c>
      <c r="H32" s="14">
        <f t="shared" si="1"/>
        <v>63.694</v>
      </c>
    </row>
    <row r="33" spans="1:8">
      <c r="A33" s="8">
        <v>31</v>
      </c>
      <c r="B33" s="9">
        <v>20161260152</v>
      </c>
      <c r="C33" s="15" t="s">
        <v>20</v>
      </c>
      <c r="D33" s="11">
        <v>57.59</v>
      </c>
      <c r="E33" s="12">
        <v>2.5</v>
      </c>
      <c r="F33" s="13">
        <f t="shared" si="0"/>
        <v>60.09</v>
      </c>
      <c r="G33" s="14">
        <v>68.8</v>
      </c>
      <c r="H33" s="14">
        <f t="shared" si="1"/>
        <v>63.574</v>
      </c>
    </row>
    <row r="34" spans="1:8">
      <c r="A34" s="8">
        <v>32</v>
      </c>
      <c r="B34" s="9">
        <v>20161260166</v>
      </c>
      <c r="C34" s="15" t="s">
        <v>20</v>
      </c>
      <c r="D34" s="11">
        <v>59.1</v>
      </c>
      <c r="E34" s="12">
        <v>0</v>
      </c>
      <c r="F34" s="13">
        <f t="shared" si="0"/>
        <v>59.1</v>
      </c>
      <c r="G34" s="14">
        <v>69.4</v>
      </c>
      <c r="H34" s="14">
        <f t="shared" si="1"/>
        <v>63.22</v>
      </c>
    </row>
    <row r="35" spans="1:8">
      <c r="A35" s="8">
        <v>33</v>
      </c>
      <c r="B35" s="9">
        <v>20161260013</v>
      </c>
      <c r="C35" s="15" t="s">
        <v>20</v>
      </c>
      <c r="D35" s="11">
        <v>60.2</v>
      </c>
      <c r="E35" s="12">
        <v>0</v>
      </c>
      <c r="F35" s="13">
        <f t="shared" si="0"/>
        <v>60.2</v>
      </c>
      <c r="G35" s="14">
        <v>66.6</v>
      </c>
      <c r="H35" s="14">
        <f t="shared" si="1"/>
        <v>62.76</v>
      </c>
    </row>
  </sheetData>
  <sortState ref="A3:H35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workbookViewId="0">
      <selection activeCell="H2" sqref="A$1:H$1048576"/>
    </sheetView>
  </sheetViews>
  <sheetFormatPr defaultColWidth="8.89166666666667" defaultRowHeight="13.5" outlineLevelCol="7"/>
  <cols>
    <col min="2" max="2" width="12.8916666666667"/>
    <col min="3" max="6" width="8.89166666666667" customWidth="1"/>
  </cols>
  <sheetData>
    <row r="1" customFormat="1" ht="61" customHeight="1" spans="1:8">
      <c r="A1" s="2" t="s">
        <v>21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spans="1:8">
      <c r="A3" s="8">
        <v>1</v>
      </c>
      <c r="B3" s="9">
        <v>20161260384</v>
      </c>
      <c r="C3" s="15" t="s">
        <v>10</v>
      </c>
      <c r="D3" s="11">
        <v>70.48</v>
      </c>
      <c r="E3" s="12">
        <v>0</v>
      </c>
      <c r="F3" s="13">
        <f t="shared" ref="F3:F31" si="0">D3+E3</f>
        <v>70.48</v>
      </c>
      <c r="G3" s="14">
        <v>77.2</v>
      </c>
      <c r="H3" s="14">
        <f t="shared" ref="H3:H31" si="1">F3*0.6+G3*0.4</f>
        <v>73.168</v>
      </c>
    </row>
    <row r="4" spans="1:8">
      <c r="A4" s="8">
        <v>2</v>
      </c>
      <c r="B4" s="9">
        <v>20161260420</v>
      </c>
      <c r="C4" s="15" t="s">
        <v>10</v>
      </c>
      <c r="D4" s="11">
        <v>61.97</v>
      </c>
      <c r="E4" s="12">
        <v>0</v>
      </c>
      <c r="F4" s="13">
        <f t="shared" si="0"/>
        <v>61.97</v>
      </c>
      <c r="G4" s="14">
        <v>81.4</v>
      </c>
      <c r="H4" s="14">
        <f t="shared" si="1"/>
        <v>69.742</v>
      </c>
    </row>
    <row r="5" spans="1:8">
      <c r="A5" s="8">
        <v>3</v>
      </c>
      <c r="B5" s="9">
        <v>20161260362</v>
      </c>
      <c r="C5" s="15" t="s">
        <v>10</v>
      </c>
      <c r="D5" s="11">
        <v>60.96</v>
      </c>
      <c r="E5" s="12">
        <v>0</v>
      </c>
      <c r="F5" s="13">
        <f t="shared" si="0"/>
        <v>60.96</v>
      </c>
      <c r="G5" s="14">
        <v>80.8</v>
      </c>
      <c r="H5" s="14">
        <f t="shared" si="1"/>
        <v>68.896</v>
      </c>
    </row>
    <row r="6" spans="1:8">
      <c r="A6" s="8">
        <v>4</v>
      </c>
      <c r="B6" s="9">
        <v>20161260357</v>
      </c>
      <c r="C6" s="15" t="s">
        <v>10</v>
      </c>
      <c r="D6" s="11">
        <v>63.86</v>
      </c>
      <c r="E6" s="12">
        <v>0</v>
      </c>
      <c r="F6" s="13">
        <f t="shared" si="0"/>
        <v>63.86</v>
      </c>
      <c r="G6" s="14">
        <v>75.4</v>
      </c>
      <c r="H6" s="14">
        <f t="shared" si="1"/>
        <v>68.476</v>
      </c>
    </row>
    <row r="7" spans="1:8">
      <c r="A7" s="8">
        <v>5</v>
      </c>
      <c r="B7" s="9">
        <v>20161260356</v>
      </c>
      <c r="C7" s="15" t="s">
        <v>10</v>
      </c>
      <c r="D7" s="11">
        <v>58.85</v>
      </c>
      <c r="E7" s="12">
        <v>0</v>
      </c>
      <c r="F7" s="13">
        <f t="shared" si="0"/>
        <v>58.85</v>
      </c>
      <c r="G7" s="14">
        <v>79.8</v>
      </c>
      <c r="H7" s="14">
        <f t="shared" si="1"/>
        <v>67.23</v>
      </c>
    </row>
    <row r="8" spans="1:8">
      <c r="A8" s="8">
        <v>6</v>
      </c>
      <c r="B8" s="9">
        <v>20161260425</v>
      </c>
      <c r="C8" s="15" t="s">
        <v>10</v>
      </c>
      <c r="D8" s="11">
        <v>61.23</v>
      </c>
      <c r="E8" s="12">
        <v>0</v>
      </c>
      <c r="F8" s="13">
        <f t="shared" si="0"/>
        <v>61.23</v>
      </c>
      <c r="G8" s="14">
        <v>75.8</v>
      </c>
      <c r="H8" s="14">
        <f t="shared" si="1"/>
        <v>67.058</v>
      </c>
    </row>
    <row r="9" spans="1:8">
      <c r="A9" s="8">
        <v>7</v>
      </c>
      <c r="B9" s="9">
        <v>20161260377</v>
      </c>
      <c r="C9" s="15" t="s">
        <v>10</v>
      </c>
      <c r="D9" s="11">
        <v>57.34</v>
      </c>
      <c r="E9" s="12">
        <v>0</v>
      </c>
      <c r="F9" s="13">
        <f t="shared" si="0"/>
        <v>57.34</v>
      </c>
      <c r="G9" s="14">
        <v>78.8</v>
      </c>
      <c r="H9" s="14">
        <f t="shared" si="1"/>
        <v>65.924</v>
      </c>
    </row>
    <row r="10" spans="1:8">
      <c r="A10" s="8">
        <v>8</v>
      </c>
      <c r="B10" s="9">
        <v>20161260419</v>
      </c>
      <c r="C10" s="15" t="s">
        <v>10</v>
      </c>
      <c r="D10" s="11">
        <v>59.24</v>
      </c>
      <c r="E10" s="12">
        <v>0</v>
      </c>
      <c r="F10" s="13">
        <f t="shared" si="0"/>
        <v>59.24</v>
      </c>
      <c r="G10" s="14">
        <v>75.8</v>
      </c>
      <c r="H10" s="14">
        <f t="shared" si="1"/>
        <v>65.864</v>
      </c>
    </row>
    <row r="11" spans="1:8">
      <c r="A11" s="8">
        <v>9</v>
      </c>
      <c r="B11" s="9">
        <v>20161260338</v>
      </c>
      <c r="C11" s="15" t="s">
        <v>10</v>
      </c>
      <c r="D11" s="11">
        <v>59.46</v>
      </c>
      <c r="E11" s="12">
        <v>0</v>
      </c>
      <c r="F11" s="13">
        <f t="shared" si="0"/>
        <v>59.46</v>
      </c>
      <c r="G11" s="14">
        <v>74.8</v>
      </c>
      <c r="H11" s="14">
        <f t="shared" si="1"/>
        <v>65.596</v>
      </c>
    </row>
    <row r="12" spans="1:8">
      <c r="A12" s="8">
        <v>10</v>
      </c>
      <c r="B12" s="9">
        <v>20161260472</v>
      </c>
      <c r="C12" s="15" t="s">
        <v>10</v>
      </c>
      <c r="D12" s="11">
        <v>58.46</v>
      </c>
      <c r="E12" s="12">
        <v>0</v>
      </c>
      <c r="F12" s="13">
        <f t="shared" si="0"/>
        <v>58.46</v>
      </c>
      <c r="G12" s="14">
        <v>75.2</v>
      </c>
      <c r="H12" s="14">
        <f t="shared" si="1"/>
        <v>65.156</v>
      </c>
    </row>
    <row r="13" spans="1:8">
      <c r="A13" s="8">
        <v>11</v>
      </c>
      <c r="B13" s="9">
        <v>20161260403</v>
      </c>
      <c r="C13" s="15" t="s">
        <v>10</v>
      </c>
      <c r="D13" s="11">
        <v>53.13</v>
      </c>
      <c r="E13" s="12">
        <v>2.5</v>
      </c>
      <c r="F13" s="13">
        <f t="shared" si="0"/>
        <v>55.63</v>
      </c>
      <c r="G13" s="14">
        <v>78.4</v>
      </c>
      <c r="H13" s="14">
        <f t="shared" si="1"/>
        <v>64.738</v>
      </c>
    </row>
    <row r="14" spans="1:8">
      <c r="A14" s="8">
        <v>12</v>
      </c>
      <c r="B14" s="9">
        <v>20161260458</v>
      </c>
      <c r="C14" s="15" t="s">
        <v>10</v>
      </c>
      <c r="D14" s="11">
        <v>55.47</v>
      </c>
      <c r="E14" s="12">
        <v>0</v>
      </c>
      <c r="F14" s="13">
        <f t="shared" si="0"/>
        <v>55.47</v>
      </c>
      <c r="G14" s="14">
        <v>77.4</v>
      </c>
      <c r="H14" s="14">
        <f t="shared" si="1"/>
        <v>64.242</v>
      </c>
    </row>
    <row r="15" spans="1:8">
      <c r="A15" s="8">
        <v>13</v>
      </c>
      <c r="B15" s="9">
        <v>20161260373</v>
      </c>
      <c r="C15" s="15" t="s">
        <v>10</v>
      </c>
      <c r="D15" s="11">
        <v>55.59</v>
      </c>
      <c r="E15" s="12">
        <v>0</v>
      </c>
      <c r="F15" s="13">
        <f t="shared" si="0"/>
        <v>55.59</v>
      </c>
      <c r="G15" s="14">
        <v>76.6</v>
      </c>
      <c r="H15" s="14">
        <f t="shared" si="1"/>
        <v>63.994</v>
      </c>
    </row>
    <row r="16" spans="1:8">
      <c r="A16" s="8">
        <v>14</v>
      </c>
      <c r="B16" s="9">
        <v>20161260391</v>
      </c>
      <c r="C16" s="15" t="s">
        <v>10</v>
      </c>
      <c r="D16" s="11">
        <v>54.73</v>
      </c>
      <c r="E16" s="12">
        <v>0</v>
      </c>
      <c r="F16" s="13">
        <f t="shared" si="0"/>
        <v>54.73</v>
      </c>
      <c r="G16" s="14">
        <v>77.6</v>
      </c>
      <c r="H16" s="14">
        <f t="shared" si="1"/>
        <v>63.878</v>
      </c>
    </row>
    <row r="17" spans="1:8">
      <c r="A17" s="8">
        <v>15</v>
      </c>
      <c r="B17" s="9">
        <v>20161260394</v>
      </c>
      <c r="C17" s="15" t="s">
        <v>10</v>
      </c>
      <c r="D17" s="11">
        <v>55.86</v>
      </c>
      <c r="E17" s="12">
        <v>0</v>
      </c>
      <c r="F17" s="13">
        <f t="shared" si="0"/>
        <v>55.86</v>
      </c>
      <c r="G17" s="14">
        <v>75.8</v>
      </c>
      <c r="H17" s="14">
        <f t="shared" si="1"/>
        <v>63.836</v>
      </c>
    </row>
    <row r="18" spans="1:8">
      <c r="A18" s="8">
        <v>16</v>
      </c>
      <c r="B18" s="9">
        <v>20161260341</v>
      </c>
      <c r="C18" s="15" t="s">
        <v>10</v>
      </c>
      <c r="D18" s="11">
        <v>52.49</v>
      </c>
      <c r="E18" s="12">
        <v>0</v>
      </c>
      <c r="F18" s="13">
        <f t="shared" si="0"/>
        <v>52.49</v>
      </c>
      <c r="G18" s="14">
        <v>80.8</v>
      </c>
      <c r="H18" s="14">
        <f t="shared" si="1"/>
        <v>63.814</v>
      </c>
    </row>
    <row r="19" spans="1:8">
      <c r="A19" s="8">
        <v>17</v>
      </c>
      <c r="B19" s="9">
        <v>20161260416</v>
      </c>
      <c r="C19" s="15" t="s">
        <v>10</v>
      </c>
      <c r="D19" s="11">
        <v>53.62</v>
      </c>
      <c r="E19" s="12">
        <v>0</v>
      </c>
      <c r="F19" s="13">
        <f t="shared" si="0"/>
        <v>53.62</v>
      </c>
      <c r="G19" s="14">
        <v>76.8</v>
      </c>
      <c r="H19" s="14">
        <f t="shared" si="1"/>
        <v>62.892</v>
      </c>
    </row>
    <row r="20" spans="1:8">
      <c r="A20" s="8">
        <v>18</v>
      </c>
      <c r="B20" s="9">
        <v>20161260347</v>
      </c>
      <c r="C20" s="15" t="s">
        <v>10</v>
      </c>
      <c r="D20" s="11">
        <v>55.35</v>
      </c>
      <c r="E20" s="12">
        <v>0</v>
      </c>
      <c r="F20" s="13">
        <f t="shared" si="0"/>
        <v>55.35</v>
      </c>
      <c r="G20" s="14">
        <v>74.2</v>
      </c>
      <c r="H20" s="14">
        <f t="shared" si="1"/>
        <v>62.89</v>
      </c>
    </row>
    <row r="21" spans="1:8">
      <c r="A21" s="8">
        <v>19</v>
      </c>
      <c r="B21" s="9">
        <v>20161260412</v>
      </c>
      <c r="C21" s="15" t="s">
        <v>10</v>
      </c>
      <c r="D21" s="11">
        <v>55.24</v>
      </c>
      <c r="E21" s="12">
        <v>0</v>
      </c>
      <c r="F21" s="13">
        <f t="shared" si="0"/>
        <v>55.24</v>
      </c>
      <c r="G21" s="14">
        <v>74.2</v>
      </c>
      <c r="H21" s="14">
        <f t="shared" si="1"/>
        <v>62.824</v>
      </c>
    </row>
    <row r="22" spans="1:8">
      <c r="A22" s="8">
        <v>20</v>
      </c>
      <c r="B22" s="9">
        <v>20161260365</v>
      </c>
      <c r="C22" s="15" t="s">
        <v>10</v>
      </c>
      <c r="D22" s="11">
        <v>54.49</v>
      </c>
      <c r="E22" s="12">
        <v>0</v>
      </c>
      <c r="F22" s="13">
        <f t="shared" si="0"/>
        <v>54.49</v>
      </c>
      <c r="G22" s="14">
        <v>74</v>
      </c>
      <c r="H22" s="14">
        <f t="shared" si="1"/>
        <v>62.294</v>
      </c>
    </row>
    <row r="23" spans="1:8">
      <c r="A23" s="8">
        <v>21</v>
      </c>
      <c r="B23" s="9">
        <v>20161260468</v>
      </c>
      <c r="C23" s="15" t="s">
        <v>10</v>
      </c>
      <c r="D23" s="11">
        <v>49.85</v>
      </c>
      <c r="E23" s="12">
        <v>2.5</v>
      </c>
      <c r="F23" s="13">
        <f t="shared" si="0"/>
        <v>52.35</v>
      </c>
      <c r="G23" s="14">
        <v>77</v>
      </c>
      <c r="H23" s="14">
        <f t="shared" si="1"/>
        <v>62.21</v>
      </c>
    </row>
    <row r="24" spans="1:8">
      <c r="A24" s="8">
        <v>22</v>
      </c>
      <c r="B24" s="9">
        <v>20161260424</v>
      </c>
      <c r="C24" s="15" t="s">
        <v>10</v>
      </c>
      <c r="D24" s="11">
        <v>50.47</v>
      </c>
      <c r="E24" s="12">
        <v>2.5</v>
      </c>
      <c r="F24" s="13">
        <f t="shared" si="0"/>
        <v>52.97</v>
      </c>
      <c r="G24" s="14">
        <v>76</v>
      </c>
      <c r="H24" s="14">
        <f t="shared" si="1"/>
        <v>62.182</v>
      </c>
    </row>
    <row r="25" spans="1:8">
      <c r="A25" s="8">
        <v>23</v>
      </c>
      <c r="B25" s="9">
        <v>20161260379</v>
      </c>
      <c r="C25" s="15" t="s">
        <v>10</v>
      </c>
      <c r="D25" s="11">
        <v>53.72</v>
      </c>
      <c r="E25" s="12">
        <v>0</v>
      </c>
      <c r="F25" s="13">
        <f t="shared" si="0"/>
        <v>53.72</v>
      </c>
      <c r="G25" s="14">
        <v>74.6</v>
      </c>
      <c r="H25" s="14">
        <f t="shared" si="1"/>
        <v>62.072</v>
      </c>
    </row>
    <row r="26" spans="1:8">
      <c r="A26" s="8">
        <v>24</v>
      </c>
      <c r="B26" s="9">
        <v>20161260428</v>
      </c>
      <c r="C26" s="15" t="s">
        <v>10</v>
      </c>
      <c r="D26" s="11">
        <v>59.34</v>
      </c>
      <c r="E26" s="12">
        <v>2.5</v>
      </c>
      <c r="F26" s="13">
        <f t="shared" si="0"/>
        <v>61.84</v>
      </c>
      <c r="G26" s="14">
        <v>61.8</v>
      </c>
      <c r="H26" s="14">
        <f t="shared" si="1"/>
        <v>61.824</v>
      </c>
    </row>
    <row r="27" spans="1:8">
      <c r="A27" s="8">
        <v>25</v>
      </c>
      <c r="B27" s="9">
        <v>20161260470</v>
      </c>
      <c r="C27" s="15" t="s">
        <v>10</v>
      </c>
      <c r="D27" s="11">
        <v>55.6</v>
      </c>
      <c r="E27" s="12">
        <v>0</v>
      </c>
      <c r="F27" s="13">
        <f t="shared" si="0"/>
        <v>55.6</v>
      </c>
      <c r="G27" s="14">
        <v>71</v>
      </c>
      <c r="H27" s="14">
        <f t="shared" si="1"/>
        <v>61.76</v>
      </c>
    </row>
    <row r="28" spans="1:8">
      <c r="A28" s="8">
        <v>26</v>
      </c>
      <c r="B28" s="9">
        <v>20161260383</v>
      </c>
      <c r="C28" s="15" t="s">
        <v>10</v>
      </c>
      <c r="D28" s="11">
        <v>55.99</v>
      </c>
      <c r="E28" s="12">
        <v>0</v>
      </c>
      <c r="F28" s="13">
        <f t="shared" si="0"/>
        <v>55.99</v>
      </c>
      <c r="G28" s="14">
        <v>69.8</v>
      </c>
      <c r="H28" s="14">
        <f t="shared" si="1"/>
        <v>61.514</v>
      </c>
    </row>
    <row r="29" spans="1:8">
      <c r="A29" s="8">
        <v>27</v>
      </c>
      <c r="B29" s="9">
        <v>20161260450</v>
      </c>
      <c r="C29" s="15" t="s">
        <v>10</v>
      </c>
      <c r="D29" s="11">
        <v>50.33</v>
      </c>
      <c r="E29" s="12">
        <v>2.5</v>
      </c>
      <c r="F29" s="13">
        <f t="shared" si="0"/>
        <v>52.83</v>
      </c>
      <c r="G29" s="14">
        <v>74</v>
      </c>
      <c r="H29" s="14">
        <f t="shared" si="1"/>
        <v>61.298</v>
      </c>
    </row>
    <row r="30" spans="1:8">
      <c r="A30" s="8">
        <v>28</v>
      </c>
      <c r="B30" s="9">
        <v>20161260413</v>
      </c>
      <c r="C30" s="15" t="s">
        <v>10</v>
      </c>
      <c r="D30" s="11">
        <v>53.71</v>
      </c>
      <c r="E30" s="12">
        <v>0</v>
      </c>
      <c r="F30" s="13">
        <f t="shared" si="0"/>
        <v>53.71</v>
      </c>
      <c r="G30" s="14">
        <v>72.6</v>
      </c>
      <c r="H30" s="14">
        <f t="shared" si="1"/>
        <v>61.266</v>
      </c>
    </row>
    <row r="31" spans="1:8">
      <c r="A31" s="8">
        <v>29</v>
      </c>
      <c r="B31" s="9">
        <v>20161260457</v>
      </c>
      <c r="C31" s="15" t="s">
        <v>10</v>
      </c>
      <c r="D31" s="11">
        <v>53.46</v>
      </c>
      <c r="E31" s="12">
        <v>0</v>
      </c>
      <c r="F31" s="13">
        <f t="shared" si="0"/>
        <v>53.46</v>
      </c>
      <c r="G31" s="14">
        <v>67.6</v>
      </c>
      <c r="H31" s="14">
        <f t="shared" si="1"/>
        <v>59.116</v>
      </c>
    </row>
  </sheetData>
  <sortState ref="A3:H31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H2" sqref="A$1:H$1048576"/>
    </sheetView>
  </sheetViews>
  <sheetFormatPr defaultColWidth="8.89166666666667" defaultRowHeight="13.5" outlineLevelCol="7"/>
  <cols>
    <col min="2" max="2" width="12.8916666666667"/>
    <col min="3" max="6" width="8.89166666666667" customWidth="1"/>
  </cols>
  <sheetData>
    <row r="1" customFormat="1" ht="57" customHeight="1" spans="1:8">
      <c r="A1" s="2" t="s">
        <v>22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ht="27" spans="1:8">
      <c r="A3" s="8">
        <v>1</v>
      </c>
      <c r="B3" s="9">
        <v>20161260517</v>
      </c>
      <c r="C3" s="15" t="s">
        <v>11</v>
      </c>
      <c r="D3" s="11">
        <v>69.12</v>
      </c>
      <c r="E3" s="12">
        <v>0</v>
      </c>
      <c r="F3" s="13">
        <f t="shared" ref="F3:F19" si="0">D3+E3</f>
        <v>69.12</v>
      </c>
      <c r="G3" s="14">
        <v>74.4</v>
      </c>
      <c r="H3" s="14">
        <f t="shared" ref="H3:H19" si="1">F3*0.6+G3*0.4</f>
        <v>71.232</v>
      </c>
    </row>
    <row r="4" ht="27" spans="1:8">
      <c r="A4" s="8">
        <v>2</v>
      </c>
      <c r="B4" s="9">
        <v>20161260491</v>
      </c>
      <c r="C4" s="15" t="s">
        <v>11</v>
      </c>
      <c r="D4" s="11">
        <v>70.46</v>
      </c>
      <c r="E4" s="12">
        <v>0</v>
      </c>
      <c r="F4" s="13">
        <f t="shared" si="0"/>
        <v>70.46</v>
      </c>
      <c r="G4" s="14">
        <v>72.2</v>
      </c>
      <c r="H4" s="14">
        <f t="shared" si="1"/>
        <v>71.156</v>
      </c>
    </row>
    <row r="5" ht="27" spans="1:8">
      <c r="A5" s="8">
        <v>3</v>
      </c>
      <c r="B5" s="9">
        <v>20161260492</v>
      </c>
      <c r="C5" s="15" t="s">
        <v>11</v>
      </c>
      <c r="D5" s="11">
        <v>62.84</v>
      </c>
      <c r="E5" s="12">
        <v>0</v>
      </c>
      <c r="F5" s="13">
        <f t="shared" si="0"/>
        <v>62.84</v>
      </c>
      <c r="G5" s="14">
        <v>72.8</v>
      </c>
      <c r="H5" s="14">
        <f t="shared" si="1"/>
        <v>66.824</v>
      </c>
    </row>
    <row r="6" ht="27" spans="1:8">
      <c r="A6" s="8">
        <v>4</v>
      </c>
      <c r="B6" s="9">
        <v>20161260495</v>
      </c>
      <c r="C6" s="15" t="s">
        <v>11</v>
      </c>
      <c r="D6" s="11">
        <v>59.6</v>
      </c>
      <c r="E6" s="12">
        <v>2.5</v>
      </c>
      <c r="F6" s="13">
        <f t="shared" si="0"/>
        <v>62.1</v>
      </c>
      <c r="G6" s="14">
        <v>72</v>
      </c>
      <c r="H6" s="14">
        <f t="shared" si="1"/>
        <v>66.06</v>
      </c>
    </row>
    <row r="7" ht="27" spans="1:8">
      <c r="A7" s="8">
        <v>5</v>
      </c>
      <c r="B7" s="9">
        <v>20161260514</v>
      </c>
      <c r="C7" s="15" t="s">
        <v>11</v>
      </c>
      <c r="D7" s="11">
        <v>63.47</v>
      </c>
      <c r="E7" s="12">
        <v>0</v>
      </c>
      <c r="F7" s="13">
        <f t="shared" si="0"/>
        <v>63.47</v>
      </c>
      <c r="G7" s="14">
        <v>69</v>
      </c>
      <c r="H7" s="14">
        <f t="shared" si="1"/>
        <v>65.682</v>
      </c>
    </row>
    <row r="8" ht="27" spans="1:8">
      <c r="A8" s="8">
        <v>6</v>
      </c>
      <c r="B8" s="9">
        <v>20161260528</v>
      </c>
      <c r="C8" s="15" t="s">
        <v>11</v>
      </c>
      <c r="D8" s="11">
        <v>61.24</v>
      </c>
      <c r="E8" s="12">
        <v>0</v>
      </c>
      <c r="F8" s="13">
        <f t="shared" si="0"/>
        <v>61.24</v>
      </c>
      <c r="G8" s="14">
        <v>70.6</v>
      </c>
      <c r="H8" s="14">
        <f t="shared" si="1"/>
        <v>64.984</v>
      </c>
    </row>
    <row r="9" ht="27" spans="1:8">
      <c r="A9" s="8">
        <v>7</v>
      </c>
      <c r="B9" s="9">
        <v>20161260520</v>
      </c>
      <c r="C9" s="15" t="s">
        <v>11</v>
      </c>
      <c r="D9" s="11">
        <v>59.86</v>
      </c>
      <c r="E9" s="12">
        <v>0</v>
      </c>
      <c r="F9" s="13">
        <f t="shared" si="0"/>
        <v>59.86</v>
      </c>
      <c r="G9" s="14">
        <v>71.2</v>
      </c>
      <c r="H9" s="14">
        <f t="shared" si="1"/>
        <v>64.396</v>
      </c>
    </row>
    <row r="10" ht="27" spans="1:8">
      <c r="A10" s="8">
        <v>8</v>
      </c>
      <c r="B10" s="9">
        <v>20161260508</v>
      </c>
      <c r="C10" s="15" t="s">
        <v>11</v>
      </c>
      <c r="D10" s="11">
        <v>53.35</v>
      </c>
      <c r="E10" s="12">
        <v>2.5</v>
      </c>
      <c r="F10" s="13">
        <f t="shared" si="0"/>
        <v>55.85</v>
      </c>
      <c r="G10" s="14">
        <v>69.6</v>
      </c>
      <c r="H10" s="14">
        <f t="shared" si="1"/>
        <v>61.35</v>
      </c>
    </row>
    <row r="11" ht="27" spans="1:8">
      <c r="A11" s="8">
        <v>9</v>
      </c>
      <c r="B11" s="9">
        <v>20161260518</v>
      </c>
      <c r="C11" s="15" t="s">
        <v>11</v>
      </c>
      <c r="D11" s="11">
        <v>52.98</v>
      </c>
      <c r="E11" s="12">
        <v>0</v>
      </c>
      <c r="F11" s="13">
        <f t="shared" si="0"/>
        <v>52.98</v>
      </c>
      <c r="G11" s="14">
        <v>72.8</v>
      </c>
      <c r="H11" s="14">
        <f t="shared" si="1"/>
        <v>60.908</v>
      </c>
    </row>
    <row r="12" ht="27" spans="1:8">
      <c r="A12" s="8">
        <v>10</v>
      </c>
      <c r="B12" s="9">
        <v>20161260494</v>
      </c>
      <c r="C12" s="15" t="s">
        <v>11</v>
      </c>
      <c r="D12" s="11">
        <v>52.99</v>
      </c>
      <c r="E12" s="12">
        <v>2.5</v>
      </c>
      <c r="F12" s="13">
        <f t="shared" si="0"/>
        <v>55.49</v>
      </c>
      <c r="G12" s="14">
        <v>67.9</v>
      </c>
      <c r="H12" s="14">
        <f t="shared" si="1"/>
        <v>60.454</v>
      </c>
    </row>
    <row r="13" ht="27" spans="1:8">
      <c r="A13" s="8">
        <v>11</v>
      </c>
      <c r="B13" s="9">
        <v>20161260506</v>
      </c>
      <c r="C13" s="15" t="s">
        <v>11</v>
      </c>
      <c r="D13" s="11">
        <v>54.48</v>
      </c>
      <c r="E13" s="12">
        <v>0</v>
      </c>
      <c r="F13" s="13">
        <f t="shared" si="0"/>
        <v>54.48</v>
      </c>
      <c r="G13" s="14">
        <v>68.2</v>
      </c>
      <c r="H13" s="14">
        <f t="shared" si="1"/>
        <v>59.968</v>
      </c>
    </row>
    <row r="14" ht="27" spans="1:8">
      <c r="A14" s="8">
        <v>12</v>
      </c>
      <c r="B14" s="9">
        <v>20161260484</v>
      </c>
      <c r="C14" s="15" t="s">
        <v>11</v>
      </c>
      <c r="D14" s="11">
        <v>50.48</v>
      </c>
      <c r="E14" s="12">
        <v>2.5</v>
      </c>
      <c r="F14" s="13">
        <f t="shared" si="0"/>
        <v>52.98</v>
      </c>
      <c r="G14" s="14">
        <v>69.6</v>
      </c>
      <c r="H14" s="14">
        <f t="shared" si="1"/>
        <v>59.628</v>
      </c>
    </row>
    <row r="15" ht="27" spans="1:8">
      <c r="A15" s="8">
        <v>13</v>
      </c>
      <c r="B15" s="9">
        <v>20161260489</v>
      </c>
      <c r="C15" s="15" t="s">
        <v>11</v>
      </c>
      <c r="D15" s="11">
        <v>54.96</v>
      </c>
      <c r="E15" s="12">
        <v>0</v>
      </c>
      <c r="F15" s="13">
        <f t="shared" si="0"/>
        <v>54.96</v>
      </c>
      <c r="G15" s="14">
        <v>66.6</v>
      </c>
      <c r="H15" s="14">
        <f t="shared" si="1"/>
        <v>59.616</v>
      </c>
    </row>
    <row r="16" ht="27" spans="1:8">
      <c r="A16" s="8">
        <v>14</v>
      </c>
      <c r="B16" s="9">
        <v>20161260513</v>
      </c>
      <c r="C16" s="15" t="s">
        <v>11</v>
      </c>
      <c r="D16" s="11">
        <v>53.58</v>
      </c>
      <c r="E16" s="12">
        <v>0</v>
      </c>
      <c r="F16" s="13">
        <f t="shared" si="0"/>
        <v>53.58</v>
      </c>
      <c r="G16" s="14">
        <v>67.6</v>
      </c>
      <c r="H16" s="14">
        <f t="shared" si="1"/>
        <v>59.188</v>
      </c>
    </row>
    <row r="17" ht="27" spans="1:8">
      <c r="A17" s="8">
        <v>15</v>
      </c>
      <c r="B17" s="9">
        <v>20161260526</v>
      </c>
      <c r="C17" s="15" t="s">
        <v>11</v>
      </c>
      <c r="D17" s="11">
        <v>49.47</v>
      </c>
      <c r="E17" s="12">
        <v>0</v>
      </c>
      <c r="F17" s="13">
        <f t="shared" si="0"/>
        <v>49.47</v>
      </c>
      <c r="G17" s="14">
        <v>70.2</v>
      </c>
      <c r="H17" s="14">
        <f t="shared" si="1"/>
        <v>57.762</v>
      </c>
    </row>
    <row r="18" ht="27" spans="1:8">
      <c r="A18" s="8">
        <v>16</v>
      </c>
      <c r="B18" s="9">
        <v>20161260501</v>
      </c>
      <c r="C18" s="15" t="s">
        <v>11</v>
      </c>
      <c r="D18" s="11">
        <v>49.86</v>
      </c>
      <c r="E18" s="12">
        <v>0</v>
      </c>
      <c r="F18" s="13">
        <f t="shared" si="0"/>
        <v>49.86</v>
      </c>
      <c r="G18" s="14">
        <v>68.6</v>
      </c>
      <c r="H18" s="14">
        <f t="shared" si="1"/>
        <v>57.356</v>
      </c>
    </row>
    <row r="19" ht="27" spans="1:8">
      <c r="A19" s="8">
        <v>17</v>
      </c>
      <c r="B19" s="9">
        <v>20161260487</v>
      </c>
      <c r="C19" s="15" t="s">
        <v>11</v>
      </c>
      <c r="D19" s="11">
        <v>50.35</v>
      </c>
      <c r="E19" s="12">
        <v>0</v>
      </c>
      <c r="F19" s="13">
        <f t="shared" si="0"/>
        <v>50.35</v>
      </c>
      <c r="G19" s="14">
        <v>61.6</v>
      </c>
      <c r="H19" s="14">
        <f t="shared" si="1"/>
        <v>54.85</v>
      </c>
    </row>
  </sheetData>
  <sortState ref="A3:H19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zoomScale="85" zoomScaleNormal="85" workbookViewId="0">
      <selection activeCell="H2" sqref="A$1:H$1048576"/>
    </sheetView>
  </sheetViews>
  <sheetFormatPr defaultColWidth="8.89166666666667" defaultRowHeight="13.5" outlineLevelCol="7"/>
  <cols>
    <col min="2" max="2" width="12.8916666666667"/>
    <col min="3" max="3" width="10.4666666666667" customWidth="1"/>
    <col min="4" max="5" width="10.0666666666667" customWidth="1"/>
    <col min="6" max="6" width="11.3666666666667" customWidth="1"/>
    <col min="7" max="7" width="10.325" customWidth="1"/>
  </cols>
  <sheetData>
    <row r="1" customFormat="1" ht="52" customHeight="1" spans="1:8">
      <c r="A1" s="2" t="s">
        <v>23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spans="1:8">
      <c r="A3" s="8">
        <v>1</v>
      </c>
      <c r="B3" s="9">
        <v>20161260655</v>
      </c>
      <c r="C3" s="15" t="s">
        <v>12</v>
      </c>
      <c r="D3" s="11">
        <v>71.09</v>
      </c>
      <c r="E3" s="12">
        <v>2.5</v>
      </c>
      <c r="F3" s="13">
        <f t="shared" ref="F3:F28" si="0">D3+E3</f>
        <v>73.59</v>
      </c>
      <c r="G3" s="14">
        <v>74.8</v>
      </c>
      <c r="H3" s="14">
        <f t="shared" ref="H3:H28" si="1">F3*0.6+G3*0.4</f>
        <v>74.074</v>
      </c>
    </row>
    <row r="4" spans="1:8">
      <c r="A4" s="8">
        <v>2</v>
      </c>
      <c r="B4" s="9">
        <v>20161260565</v>
      </c>
      <c r="C4" s="15" t="s">
        <v>12</v>
      </c>
      <c r="D4" s="11">
        <v>70.89</v>
      </c>
      <c r="E4" s="12">
        <v>2.5</v>
      </c>
      <c r="F4" s="13">
        <f t="shared" si="0"/>
        <v>73.39</v>
      </c>
      <c r="G4" s="14">
        <v>73.8</v>
      </c>
      <c r="H4" s="14">
        <f t="shared" si="1"/>
        <v>73.554</v>
      </c>
    </row>
    <row r="5" spans="1:8">
      <c r="A5" s="8">
        <v>3</v>
      </c>
      <c r="B5" s="9">
        <v>20161260544</v>
      </c>
      <c r="C5" s="15" t="s">
        <v>12</v>
      </c>
      <c r="D5" s="11">
        <v>68.35</v>
      </c>
      <c r="E5" s="12">
        <v>0</v>
      </c>
      <c r="F5" s="13">
        <f t="shared" si="0"/>
        <v>68.35</v>
      </c>
      <c r="G5" s="14">
        <v>78.8</v>
      </c>
      <c r="H5" s="14">
        <f t="shared" si="1"/>
        <v>72.53</v>
      </c>
    </row>
    <row r="6" spans="1:8">
      <c r="A6" s="8">
        <v>4</v>
      </c>
      <c r="B6" s="9">
        <v>20161260569</v>
      </c>
      <c r="C6" s="15" t="s">
        <v>12</v>
      </c>
      <c r="D6" s="11">
        <v>66.86</v>
      </c>
      <c r="E6" s="12">
        <v>0</v>
      </c>
      <c r="F6" s="13">
        <f t="shared" si="0"/>
        <v>66.86</v>
      </c>
      <c r="G6" s="14">
        <v>79.6</v>
      </c>
      <c r="H6" s="14">
        <f t="shared" si="1"/>
        <v>71.956</v>
      </c>
    </row>
    <row r="7" spans="1:8">
      <c r="A7" s="8">
        <v>5</v>
      </c>
      <c r="B7" s="9">
        <v>20161260562</v>
      </c>
      <c r="C7" s="15" t="s">
        <v>12</v>
      </c>
      <c r="D7" s="11">
        <v>65.99</v>
      </c>
      <c r="E7" s="12">
        <v>0</v>
      </c>
      <c r="F7" s="13">
        <f t="shared" si="0"/>
        <v>65.99</v>
      </c>
      <c r="G7" s="14">
        <v>78.2</v>
      </c>
      <c r="H7" s="14">
        <f t="shared" si="1"/>
        <v>70.874</v>
      </c>
    </row>
    <row r="8" spans="1:8">
      <c r="A8" s="8">
        <v>6</v>
      </c>
      <c r="B8" s="9">
        <v>20161260605</v>
      </c>
      <c r="C8" s="15" t="s">
        <v>12</v>
      </c>
      <c r="D8" s="11">
        <v>61.97</v>
      </c>
      <c r="E8" s="12">
        <v>0</v>
      </c>
      <c r="F8" s="13">
        <f t="shared" si="0"/>
        <v>61.97</v>
      </c>
      <c r="G8" s="14">
        <v>77.2</v>
      </c>
      <c r="H8" s="14">
        <f t="shared" si="1"/>
        <v>68.062</v>
      </c>
    </row>
    <row r="9" spans="1:8">
      <c r="A9" s="8">
        <v>7</v>
      </c>
      <c r="B9" s="9">
        <v>20161260593</v>
      </c>
      <c r="C9" s="15" t="s">
        <v>12</v>
      </c>
      <c r="D9" s="11">
        <v>61.76</v>
      </c>
      <c r="E9" s="12">
        <v>2.5</v>
      </c>
      <c r="F9" s="13">
        <f t="shared" si="0"/>
        <v>64.26</v>
      </c>
      <c r="G9" s="14">
        <v>73.4</v>
      </c>
      <c r="H9" s="14">
        <f t="shared" si="1"/>
        <v>67.916</v>
      </c>
    </row>
    <row r="10" spans="1:8">
      <c r="A10" s="8">
        <v>8</v>
      </c>
      <c r="B10" s="9">
        <v>20161260598</v>
      </c>
      <c r="C10" s="15" t="s">
        <v>12</v>
      </c>
      <c r="D10" s="11">
        <v>59.74</v>
      </c>
      <c r="E10" s="12">
        <v>0</v>
      </c>
      <c r="F10" s="13">
        <f t="shared" si="0"/>
        <v>59.74</v>
      </c>
      <c r="G10" s="14">
        <v>77.6</v>
      </c>
      <c r="H10" s="14">
        <f t="shared" si="1"/>
        <v>66.884</v>
      </c>
    </row>
    <row r="11" spans="1:8">
      <c r="A11" s="8">
        <v>9</v>
      </c>
      <c r="B11" s="9">
        <v>20161260579</v>
      </c>
      <c r="C11" s="15" t="s">
        <v>12</v>
      </c>
      <c r="D11" s="11">
        <v>58.21</v>
      </c>
      <c r="E11" s="12">
        <v>0</v>
      </c>
      <c r="F11" s="13">
        <f t="shared" si="0"/>
        <v>58.21</v>
      </c>
      <c r="G11" s="14">
        <v>74.6</v>
      </c>
      <c r="H11" s="14">
        <f t="shared" si="1"/>
        <v>64.766</v>
      </c>
    </row>
    <row r="12" spans="1:8">
      <c r="A12" s="8">
        <v>10</v>
      </c>
      <c r="B12" s="9">
        <v>20161260548</v>
      </c>
      <c r="C12" s="15" t="s">
        <v>12</v>
      </c>
      <c r="D12" s="11">
        <v>55.72</v>
      </c>
      <c r="E12" s="12">
        <v>0</v>
      </c>
      <c r="F12" s="13">
        <f t="shared" si="0"/>
        <v>55.72</v>
      </c>
      <c r="G12" s="14">
        <v>76.8</v>
      </c>
      <c r="H12" s="14">
        <f t="shared" si="1"/>
        <v>64.152</v>
      </c>
    </row>
    <row r="13" spans="1:8">
      <c r="A13" s="8">
        <v>11</v>
      </c>
      <c r="B13" s="9">
        <v>20161260671</v>
      </c>
      <c r="C13" s="15" t="s">
        <v>12</v>
      </c>
      <c r="D13" s="11">
        <v>53.81</v>
      </c>
      <c r="E13" s="12">
        <v>2.5</v>
      </c>
      <c r="F13" s="13">
        <f t="shared" si="0"/>
        <v>56.31</v>
      </c>
      <c r="G13" s="14">
        <v>75.4</v>
      </c>
      <c r="H13" s="14">
        <f t="shared" si="1"/>
        <v>63.946</v>
      </c>
    </row>
    <row r="14" spans="1:8">
      <c r="A14" s="8">
        <v>12</v>
      </c>
      <c r="B14" s="9">
        <v>20161260575</v>
      </c>
      <c r="C14" s="15" t="s">
        <v>12</v>
      </c>
      <c r="D14" s="11">
        <v>51.1</v>
      </c>
      <c r="E14" s="12">
        <v>0</v>
      </c>
      <c r="F14" s="13">
        <f t="shared" si="0"/>
        <v>51.1</v>
      </c>
      <c r="G14" s="14">
        <v>82.8</v>
      </c>
      <c r="H14" s="14">
        <f t="shared" si="1"/>
        <v>63.78</v>
      </c>
    </row>
    <row r="15" spans="1:8">
      <c r="A15" s="8">
        <v>13</v>
      </c>
      <c r="B15" s="9">
        <v>20161260590</v>
      </c>
      <c r="C15" s="15" t="s">
        <v>12</v>
      </c>
      <c r="D15" s="11">
        <v>53.12</v>
      </c>
      <c r="E15" s="12">
        <v>0</v>
      </c>
      <c r="F15" s="13">
        <f t="shared" si="0"/>
        <v>53.12</v>
      </c>
      <c r="G15" s="14">
        <v>79.4</v>
      </c>
      <c r="H15" s="14">
        <f t="shared" si="1"/>
        <v>63.632</v>
      </c>
    </row>
    <row r="16" spans="1:8">
      <c r="A16" s="8">
        <v>14</v>
      </c>
      <c r="B16" s="9">
        <v>20161260589</v>
      </c>
      <c r="C16" s="15" t="s">
        <v>12</v>
      </c>
      <c r="D16" s="11">
        <v>57.86</v>
      </c>
      <c r="E16" s="12">
        <v>0</v>
      </c>
      <c r="F16" s="13">
        <f t="shared" si="0"/>
        <v>57.86</v>
      </c>
      <c r="G16" s="14">
        <v>71.8</v>
      </c>
      <c r="H16" s="14">
        <f t="shared" si="1"/>
        <v>63.436</v>
      </c>
    </row>
    <row r="17" spans="1:8">
      <c r="A17" s="8">
        <v>15</v>
      </c>
      <c r="B17" s="9">
        <v>20161260559</v>
      </c>
      <c r="C17" s="15" t="s">
        <v>12</v>
      </c>
      <c r="D17" s="11">
        <v>54.6</v>
      </c>
      <c r="E17" s="12">
        <v>0</v>
      </c>
      <c r="F17" s="13">
        <f t="shared" si="0"/>
        <v>54.6</v>
      </c>
      <c r="G17" s="14">
        <v>75.4</v>
      </c>
      <c r="H17" s="14">
        <f t="shared" si="1"/>
        <v>62.92</v>
      </c>
    </row>
    <row r="18" spans="1:8">
      <c r="A18" s="8">
        <v>16</v>
      </c>
      <c r="B18" s="9">
        <v>20161260536</v>
      </c>
      <c r="C18" s="15" t="s">
        <v>12</v>
      </c>
      <c r="D18" s="11">
        <v>53.48</v>
      </c>
      <c r="E18" s="12">
        <v>0</v>
      </c>
      <c r="F18" s="13">
        <f t="shared" si="0"/>
        <v>53.48</v>
      </c>
      <c r="G18" s="14">
        <v>77</v>
      </c>
      <c r="H18" s="14">
        <f t="shared" si="1"/>
        <v>62.888</v>
      </c>
    </row>
    <row r="19" spans="1:8">
      <c r="A19" s="8">
        <v>17</v>
      </c>
      <c r="B19" s="9">
        <v>20161260616</v>
      </c>
      <c r="C19" s="15" t="s">
        <v>12</v>
      </c>
      <c r="D19" s="11">
        <v>49.45</v>
      </c>
      <c r="E19" s="12">
        <v>2.5</v>
      </c>
      <c r="F19" s="13">
        <f t="shared" si="0"/>
        <v>51.95</v>
      </c>
      <c r="G19" s="14">
        <v>79.2</v>
      </c>
      <c r="H19" s="14">
        <f t="shared" si="1"/>
        <v>62.85</v>
      </c>
    </row>
    <row r="20" spans="1:8">
      <c r="A20" s="8">
        <v>18</v>
      </c>
      <c r="B20" s="9">
        <v>20161260640</v>
      </c>
      <c r="C20" s="15" t="s">
        <v>12</v>
      </c>
      <c r="D20" s="11">
        <v>51.84</v>
      </c>
      <c r="E20" s="12">
        <v>0</v>
      </c>
      <c r="F20" s="13">
        <f t="shared" si="0"/>
        <v>51.84</v>
      </c>
      <c r="G20" s="14">
        <v>78.2</v>
      </c>
      <c r="H20" s="14">
        <f t="shared" si="1"/>
        <v>62.384</v>
      </c>
    </row>
    <row r="21" spans="1:8">
      <c r="A21" s="8">
        <v>19</v>
      </c>
      <c r="B21" s="9">
        <v>20161260601</v>
      </c>
      <c r="C21" s="15" t="s">
        <v>12</v>
      </c>
      <c r="D21" s="11">
        <v>54.06</v>
      </c>
      <c r="E21" s="12">
        <v>0</v>
      </c>
      <c r="F21" s="13">
        <f t="shared" si="0"/>
        <v>54.06</v>
      </c>
      <c r="G21" s="14">
        <v>74.2</v>
      </c>
      <c r="H21" s="14">
        <f t="shared" si="1"/>
        <v>62.116</v>
      </c>
    </row>
    <row r="22" spans="1:8">
      <c r="A22" s="8">
        <v>20</v>
      </c>
      <c r="B22" s="9">
        <v>20161260667</v>
      </c>
      <c r="C22" s="15" t="s">
        <v>12</v>
      </c>
      <c r="D22" s="11">
        <v>51.11</v>
      </c>
      <c r="E22" s="12">
        <v>2.5</v>
      </c>
      <c r="F22" s="13">
        <f t="shared" si="0"/>
        <v>53.61</v>
      </c>
      <c r="G22" s="14">
        <v>74.4</v>
      </c>
      <c r="H22" s="14">
        <f t="shared" si="1"/>
        <v>61.926</v>
      </c>
    </row>
    <row r="23" spans="1:8">
      <c r="A23" s="8">
        <v>21</v>
      </c>
      <c r="B23" s="9">
        <v>20161260587</v>
      </c>
      <c r="C23" s="15" t="s">
        <v>12</v>
      </c>
      <c r="D23" s="11">
        <v>53.32</v>
      </c>
      <c r="E23" s="12">
        <v>0</v>
      </c>
      <c r="F23" s="13">
        <f t="shared" si="0"/>
        <v>53.32</v>
      </c>
      <c r="G23" s="14">
        <v>74.4</v>
      </c>
      <c r="H23" s="14">
        <f t="shared" si="1"/>
        <v>61.752</v>
      </c>
    </row>
    <row r="24" spans="1:8">
      <c r="A24" s="8">
        <v>22</v>
      </c>
      <c r="B24" s="9">
        <v>20161260650</v>
      </c>
      <c r="C24" s="15" t="s">
        <v>12</v>
      </c>
      <c r="D24" s="11">
        <v>49.72</v>
      </c>
      <c r="E24" s="12">
        <v>2.5</v>
      </c>
      <c r="F24" s="13">
        <f t="shared" si="0"/>
        <v>52.22</v>
      </c>
      <c r="G24" s="14">
        <v>74.4</v>
      </c>
      <c r="H24" s="14">
        <f t="shared" si="1"/>
        <v>61.092</v>
      </c>
    </row>
    <row r="25" spans="1:8">
      <c r="A25" s="8">
        <v>23</v>
      </c>
      <c r="B25" s="9">
        <v>20161260563</v>
      </c>
      <c r="C25" s="15" t="s">
        <v>12</v>
      </c>
      <c r="D25" s="11">
        <v>51.36</v>
      </c>
      <c r="E25" s="12">
        <v>0</v>
      </c>
      <c r="F25" s="13">
        <f t="shared" si="0"/>
        <v>51.36</v>
      </c>
      <c r="G25" s="14">
        <v>75</v>
      </c>
      <c r="H25" s="14">
        <f t="shared" si="1"/>
        <v>60.816</v>
      </c>
    </row>
    <row r="26" spans="1:8">
      <c r="A26" s="8">
        <v>24</v>
      </c>
      <c r="B26" s="9">
        <v>20161260568</v>
      </c>
      <c r="C26" s="15" t="s">
        <v>12</v>
      </c>
      <c r="D26" s="11">
        <v>49.6</v>
      </c>
      <c r="E26" s="12">
        <v>2.5</v>
      </c>
      <c r="F26" s="13">
        <f t="shared" si="0"/>
        <v>52.1</v>
      </c>
      <c r="G26" s="14">
        <v>72.8</v>
      </c>
      <c r="H26" s="14">
        <f t="shared" si="1"/>
        <v>60.38</v>
      </c>
    </row>
    <row r="27" spans="1:8">
      <c r="A27" s="8">
        <v>25</v>
      </c>
      <c r="B27" s="9">
        <v>20161260628</v>
      </c>
      <c r="C27" s="15" t="s">
        <v>12</v>
      </c>
      <c r="D27" s="11">
        <v>49.58</v>
      </c>
      <c r="E27" s="12">
        <v>2.5</v>
      </c>
      <c r="F27" s="13">
        <f t="shared" si="0"/>
        <v>52.08</v>
      </c>
      <c r="G27" s="14">
        <v>69.8</v>
      </c>
      <c r="H27" s="14">
        <f t="shared" si="1"/>
        <v>59.168</v>
      </c>
    </row>
    <row r="28" spans="1:8">
      <c r="A28" s="8">
        <v>26</v>
      </c>
      <c r="B28" s="9">
        <v>20161260543</v>
      </c>
      <c r="C28" s="15" t="s">
        <v>12</v>
      </c>
      <c r="D28" s="11">
        <v>51.22</v>
      </c>
      <c r="E28" s="12">
        <v>0</v>
      </c>
      <c r="F28" s="13">
        <f t="shared" si="0"/>
        <v>51.22</v>
      </c>
      <c r="G28" s="14">
        <v>66.4</v>
      </c>
      <c r="H28" s="14">
        <f t="shared" si="1"/>
        <v>57.292</v>
      </c>
    </row>
  </sheetData>
  <sortState ref="A3:H28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workbookViewId="0">
      <selection activeCell="G9" sqref="G9"/>
    </sheetView>
  </sheetViews>
  <sheetFormatPr defaultColWidth="8.89166666666667" defaultRowHeight="13.5" outlineLevelCol="7"/>
  <cols>
    <col min="2" max="2" width="12.8916666666667"/>
    <col min="3" max="6" width="8.89166666666667" customWidth="1"/>
  </cols>
  <sheetData>
    <row r="1" customFormat="1" ht="64" customHeight="1" spans="1:8">
      <c r="A1" s="2" t="s">
        <v>24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spans="1:8">
      <c r="A3" s="19">
        <v>1</v>
      </c>
      <c r="B3" s="20">
        <v>20161260783</v>
      </c>
      <c r="C3" s="21" t="s">
        <v>13</v>
      </c>
      <c r="D3" s="11">
        <v>73.47</v>
      </c>
      <c r="E3" s="22">
        <v>0</v>
      </c>
      <c r="F3" s="23">
        <f t="shared" ref="F3:F22" si="0">D3+E3</f>
        <v>73.47</v>
      </c>
      <c r="G3" s="24">
        <v>72.4</v>
      </c>
      <c r="H3" s="24">
        <f t="shared" ref="H3:H22" si="1">F3*0.6+G3*0.4</f>
        <v>73.042</v>
      </c>
    </row>
    <row r="4" spans="1:8">
      <c r="A4" s="19">
        <v>2</v>
      </c>
      <c r="B4" s="20">
        <v>20161260797</v>
      </c>
      <c r="C4" s="21" t="s">
        <v>13</v>
      </c>
      <c r="D4" s="11">
        <v>71.11</v>
      </c>
      <c r="E4" s="22">
        <v>0</v>
      </c>
      <c r="F4" s="23">
        <f t="shared" si="0"/>
        <v>71.11</v>
      </c>
      <c r="G4" s="24">
        <v>69.6</v>
      </c>
      <c r="H4" s="24">
        <f t="shared" si="1"/>
        <v>70.506</v>
      </c>
    </row>
    <row r="5" spans="1:8">
      <c r="A5" s="19">
        <v>3</v>
      </c>
      <c r="B5" s="20">
        <v>20161260834</v>
      </c>
      <c r="C5" s="21" t="s">
        <v>13</v>
      </c>
      <c r="D5" s="11">
        <v>67.97</v>
      </c>
      <c r="E5" s="22">
        <v>0</v>
      </c>
      <c r="F5" s="23">
        <f t="shared" si="0"/>
        <v>67.97</v>
      </c>
      <c r="G5" s="24">
        <v>70.2</v>
      </c>
      <c r="H5" s="24">
        <f t="shared" si="1"/>
        <v>68.862</v>
      </c>
    </row>
    <row r="6" spans="1:8">
      <c r="A6" s="19">
        <v>4</v>
      </c>
      <c r="B6" s="20">
        <v>20161260837</v>
      </c>
      <c r="C6" s="21" t="s">
        <v>13</v>
      </c>
      <c r="D6" s="11">
        <v>67.6</v>
      </c>
      <c r="E6" s="22">
        <v>0</v>
      </c>
      <c r="F6" s="23">
        <f t="shared" si="0"/>
        <v>67.6</v>
      </c>
      <c r="G6" s="24">
        <v>69.6</v>
      </c>
      <c r="H6" s="24">
        <f t="shared" si="1"/>
        <v>68.4</v>
      </c>
    </row>
    <row r="7" spans="1:8">
      <c r="A7" s="19">
        <v>5</v>
      </c>
      <c r="B7" s="20">
        <v>20161260737</v>
      </c>
      <c r="C7" s="21" t="s">
        <v>13</v>
      </c>
      <c r="D7" s="11">
        <v>61.69</v>
      </c>
      <c r="E7" s="22">
        <v>2.5</v>
      </c>
      <c r="F7" s="23">
        <f t="shared" si="0"/>
        <v>64.19</v>
      </c>
      <c r="G7" s="24">
        <v>73.8</v>
      </c>
      <c r="H7" s="24">
        <f t="shared" si="1"/>
        <v>68.034</v>
      </c>
    </row>
    <row r="8" spans="1:8">
      <c r="A8" s="19">
        <v>6</v>
      </c>
      <c r="B8" s="20">
        <v>20161260867</v>
      </c>
      <c r="C8" s="21" t="s">
        <v>13</v>
      </c>
      <c r="D8" s="11">
        <v>62.58</v>
      </c>
      <c r="E8" s="22">
        <v>2.5</v>
      </c>
      <c r="F8" s="23">
        <f t="shared" si="0"/>
        <v>65.08</v>
      </c>
      <c r="G8" s="24">
        <v>72.4</v>
      </c>
      <c r="H8" s="24">
        <f t="shared" si="1"/>
        <v>68.008</v>
      </c>
    </row>
    <row r="9" spans="1:8">
      <c r="A9" s="19">
        <v>7</v>
      </c>
      <c r="B9" s="20">
        <v>20161260704</v>
      </c>
      <c r="C9" s="21" t="s">
        <v>13</v>
      </c>
      <c r="D9" s="11">
        <v>64.84</v>
      </c>
      <c r="E9" s="22">
        <v>2.5</v>
      </c>
      <c r="F9" s="23">
        <f t="shared" si="0"/>
        <v>67.34</v>
      </c>
      <c r="G9" s="24">
        <v>68.6</v>
      </c>
      <c r="H9" s="24">
        <f t="shared" si="1"/>
        <v>67.844</v>
      </c>
    </row>
    <row r="10" spans="1:8">
      <c r="A10" s="19">
        <v>8</v>
      </c>
      <c r="B10" s="20">
        <v>20161260799</v>
      </c>
      <c r="C10" s="21" t="s">
        <v>13</v>
      </c>
      <c r="D10" s="11">
        <v>64.23</v>
      </c>
      <c r="E10" s="22">
        <v>0</v>
      </c>
      <c r="F10" s="23">
        <f t="shared" si="0"/>
        <v>64.23</v>
      </c>
      <c r="G10" s="24">
        <v>73.2</v>
      </c>
      <c r="H10" s="24">
        <f t="shared" si="1"/>
        <v>67.818</v>
      </c>
    </row>
    <row r="11" spans="1:8">
      <c r="A11" s="19">
        <v>9</v>
      </c>
      <c r="B11" s="20">
        <v>20161260852</v>
      </c>
      <c r="C11" s="21" t="s">
        <v>13</v>
      </c>
      <c r="D11" s="11">
        <v>62.98</v>
      </c>
      <c r="E11" s="22">
        <v>0</v>
      </c>
      <c r="F11" s="23">
        <f t="shared" si="0"/>
        <v>62.98</v>
      </c>
      <c r="G11" s="24">
        <v>75</v>
      </c>
      <c r="H11" s="24">
        <f t="shared" si="1"/>
        <v>67.788</v>
      </c>
    </row>
    <row r="12" spans="1:8">
      <c r="A12" s="19">
        <v>10</v>
      </c>
      <c r="B12" s="20">
        <v>20161260741</v>
      </c>
      <c r="C12" s="21" t="s">
        <v>13</v>
      </c>
      <c r="D12" s="11">
        <v>63.46</v>
      </c>
      <c r="E12" s="22">
        <v>0</v>
      </c>
      <c r="F12" s="23">
        <f t="shared" si="0"/>
        <v>63.46</v>
      </c>
      <c r="G12" s="24">
        <v>74.2</v>
      </c>
      <c r="H12" s="24">
        <f t="shared" si="1"/>
        <v>67.756</v>
      </c>
    </row>
    <row r="13" spans="1:8">
      <c r="A13" s="19">
        <v>11</v>
      </c>
      <c r="B13" s="20">
        <v>20161260764</v>
      </c>
      <c r="C13" s="21" t="s">
        <v>13</v>
      </c>
      <c r="D13" s="11">
        <v>62.63</v>
      </c>
      <c r="E13" s="22">
        <v>0</v>
      </c>
      <c r="F13" s="23">
        <f t="shared" si="0"/>
        <v>62.63</v>
      </c>
      <c r="G13" s="24">
        <v>73.6</v>
      </c>
      <c r="H13" s="24">
        <f t="shared" si="1"/>
        <v>67.018</v>
      </c>
    </row>
    <row r="14" spans="1:8">
      <c r="A14" s="19">
        <v>12</v>
      </c>
      <c r="B14" s="20">
        <v>20161260784</v>
      </c>
      <c r="C14" s="21" t="s">
        <v>13</v>
      </c>
      <c r="D14" s="11">
        <v>60.34</v>
      </c>
      <c r="E14" s="22">
        <v>0</v>
      </c>
      <c r="F14" s="23">
        <f t="shared" si="0"/>
        <v>60.34</v>
      </c>
      <c r="G14" s="24">
        <v>76.2</v>
      </c>
      <c r="H14" s="24">
        <f t="shared" si="1"/>
        <v>66.684</v>
      </c>
    </row>
    <row r="15" spans="1:8">
      <c r="A15" s="19">
        <v>13</v>
      </c>
      <c r="B15" s="20">
        <v>20161260730</v>
      </c>
      <c r="C15" s="21" t="s">
        <v>13</v>
      </c>
      <c r="D15" s="11">
        <v>65.85</v>
      </c>
      <c r="E15" s="22">
        <v>0</v>
      </c>
      <c r="F15" s="23">
        <f t="shared" si="0"/>
        <v>65.85</v>
      </c>
      <c r="G15" s="24">
        <v>67.4</v>
      </c>
      <c r="H15" s="24">
        <f t="shared" si="1"/>
        <v>66.47</v>
      </c>
    </row>
    <row r="16" spans="1:8">
      <c r="A16" s="19">
        <v>14</v>
      </c>
      <c r="B16" s="20">
        <v>20161260846</v>
      </c>
      <c r="C16" s="21" t="s">
        <v>13</v>
      </c>
      <c r="D16" s="11">
        <v>63.2</v>
      </c>
      <c r="E16" s="22">
        <v>0</v>
      </c>
      <c r="F16" s="23">
        <f t="shared" si="0"/>
        <v>63.2</v>
      </c>
      <c r="G16" s="24">
        <v>71</v>
      </c>
      <c r="H16" s="24">
        <f t="shared" si="1"/>
        <v>66.32</v>
      </c>
    </row>
    <row r="17" spans="1:8">
      <c r="A17" s="19">
        <v>15</v>
      </c>
      <c r="B17" s="20">
        <v>20161260743</v>
      </c>
      <c r="C17" s="21" t="s">
        <v>13</v>
      </c>
      <c r="D17" s="11">
        <v>60.47</v>
      </c>
      <c r="E17" s="22">
        <v>0</v>
      </c>
      <c r="F17" s="23">
        <f t="shared" si="0"/>
        <v>60.47</v>
      </c>
      <c r="G17" s="24">
        <v>74.4</v>
      </c>
      <c r="H17" s="24">
        <f t="shared" si="1"/>
        <v>66.042</v>
      </c>
    </row>
    <row r="18" spans="1:8">
      <c r="A18" s="19">
        <v>16</v>
      </c>
      <c r="B18" s="20">
        <v>20161260861</v>
      </c>
      <c r="C18" s="21" t="s">
        <v>13</v>
      </c>
      <c r="D18" s="11">
        <v>58.83</v>
      </c>
      <c r="E18" s="22">
        <v>0</v>
      </c>
      <c r="F18" s="23">
        <f t="shared" si="0"/>
        <v>58.83</v>
      </c>
      <c r="G18" s="24">
        <v>75.6</v>
      </c>
      <c r="H18" s="24">
        <f t="shared" si="1"/>
        <v>65.538</v>
      </c>
    </row>
    <row r="19" spans="1:8">
      <c r="A19" s="19">
        <v>17</v>
      </c>
      <c r="B19" s="20">
        <v>20161260714</v>
      </c>
      <c r="C19" s="21" t="s">
        <v>13</v>
      </c>
      <c r="D19" s="11">
        <v>61.7</v>
      </c>
      <c r="E19" s="22">
        <v>0</v>
      </c>
      <c r="F19" s="23">
        <f t="shared" si="0"/>
        <v>61.7</v>
      </c>
      <c r="G19" s="24">
        <v>70.6</v>
      </c>
      <c r="H19" s="24">
        <f t="shared" si="1"/>
        <v>65.26</v>
      </c>
    </row>
    <row r="20" spans="1:8">
      <c r="A20" s="19">
        <v>18</v>
      </c>
      <c r="B20" s="20">
        <v>20161260774</v>
      </c>
      <c r="C20" s="21" t="s">
        <v>13</v>
      </c>
      <c r="D20" s="11">
        <v>61.5</v>
      </c>
      <c r="E20" s="22">
        <v>0</v>
      </c>
      <c r="F20" s="23">
        <f t="shared" si="0"/>
        <v>61.5</v>
      </c>
      <c r="G20" s="24">
        <v>70</v>
      </c>
      <c r="H20" s="24">
        <f t="shared" si="1"/>
        <v>64.9</v>
      </c>
    </row>
    <row r="21" spans="1:8">
      <c r="A21" s="19">
        <v>19</v>
      </c>
      <c r="B21" s="20">
        <v>20161260734</v>
      </c>
      <c r="C21" s="21" t="s">
        <v>13</v>
      </c>
      <c r="D21" s="11">
        <v>57.36</v>
      </c>
      <c r="E21" s="22">
        <v>2.5</v>
      </c>
      <c r="F21" s="23">
        <f t="shared" si="0"/>
        <v>59.86</v>
      </c>
      <c r="G21" s="24">
        <v>71.8</v>
      </c>
      <c r="H21" s="24">
        <f t="shared" si="1"/>
        <v>64.636</v>
      </c>
    </row>
    <row r="22" spans="1:8">
      <c r="A22" s="19">
        <v>20</v>
      </c>
      <c r="B22" s="20">
        <v>20161260732</v>
      </c>
      <c r="C22" s="21" t="s">
        <v>13</v>
      </c>
      <c r="D22" s="11">
        <v>61.09</v>
      </c>
      <c r="E22" s="22">
        <v>0</v>
      </c>
      <c r="F22" s="23">
        <f t="shared" si="0"/>
        <v>61.09</v>
      </c>
      <c r="G22" s="24">
        <v>67.6</v>
      </c>
      <c r="H22" s="24">
        <f t="shared" si="1"/>
        <v>63.694</v>
      </c>
    </row>
  </sheetData>
  <sortState ref="A3:H22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5"/>
  <sheetViews>
    <sheetView workbookViewId="0">
      <selection activeCell="H2" sqref="A$1:H$1048576"/>
    </sheetView>
  </sheetViews>
  <sheetFormatPr defaultColWidth="8.89166666666667" defaultRowHeight="13.5" outlineLevelCol="7"/>
  <cols>
    <col min="1" max="1" width="3.66666666666667" customWidth="1"/>
    <col min="2" max="2" width="12.8916666666667"/>
    <col min="3" max="6" width="8.89166666666667" customWidth="1"/>
    <col min="8" max="8" width="12.0166666666667" customWidth="1"/>
  </cols>
  <sheetData>
    <row r="1" customFormat="1" ht="64" customHeight="1" spans="1:8">
      <c r="A1" s="2" t="s">
        <v>25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ht="27" spans="1:8">
      <c r="A3" s="8">
        <v>1</v>
      </c>
      <c r="B3" s="9">
        <v>20161260899</v>
      </c>
      <c r="C3" s="15" t="s">
        <v>14</v>
      </c>
      <c r="D3" s="11">
        <v>69.85</v>
      </c>
      <c r="E3" s="12">
        <v>0</v>
      </c>
      <c r="F3" s="13">
        <f t="shared" ref="F3:F35" si="0">D3+E3</f>
        <v>69.85</v>
      </c>
      <c r="G3" s="14">
        <v>73.2</v>
      </c>
      <c r="H3" s="14">
        <f t="shared" ref="H3:H35" si="1">F3*0.6+G3*0.4</f>
        <v>71.19</v>
      </c>
    </row>
    <row r="4" ht="27" spans="1:8">
      <c r="A4" s="8">
        <v>2</v>
      </c>
      <c r="B4" s="9">
        <v>20161260900</v>
      </c>
      <c r="C4" s="15" t="s">
        <v>14</v>
      </c>
      <c r="D4" s="11">
        <v>66.36</v>
      </c>
      <c r="E4" s="12">
        <v>2.5</v>
      </c>
      <c r="F4" s="13">
        <f t="shared" si="0"/>
        <v>68.86</v>
      </c>
      <c r="G4" s="14">
        <v>69.3</v>
      </c>
      <c r="H4" s="14">
        <f t="shared" si="1"/>
        <v>69.036</v>
      </c>
    </row>
    <row r="5" ht="27" spans="1:8">
      <c r="A5" s="8">
        <v>3</v>
      </c>
      <c r="B5" s="9">
        <v>20161260902</v>
      </c>
      <c r="C5" s="15" t="s">
        <v>14</v>
      </c>
      <c r="D5" s="11">
        <v>65.71</v>
      </c>
      <c r="E5" s="12">
        <v>0</v>
      </c>
      <c r="F5" s="13">
        <f t="shared" si="0"/>
        <v>65.71</v>
      </c>
      <c r="G5" s="14">
        <v>71.4</v>
      </c>
      <c r="H5" s="14">
        <f t="shared" si="1"/>
        <v>67.986</v>
      </c>
    </row>
    <row r="6" ht="27" spans="1:8">
      <c r="A6" s="8">
        <v>4</v>
      </c>
      <c r="B6" s="9">
        <v>20161260911</v>
      </c>
      <c r="C6" s="15" t="s">
        <v>14</v>
      </c>
      <c r="D6" s="11">
        <v>64.82</v>
      </c>
      <c r="E6" s="12">
        <v>0</v>
      </c>
      <c r="F6" s="13">
        <f t="shared" si="0"/>
        <v>64.82</v>
      </c>
      <c r="G6" s="14">
        <v>71</v>
      </c>
      <c r="H6" s="14">
        <f t="shared" si="1"/>
        <v>67.292</v>
      </c>
    </row>
    <row r="7" ht="27" spans="1:8">
      <c r="A7" s="8">
        <v>5</v>
      </c>
      <c r="B7" s="9">
        <v>20161260909</v>
      </c>
      <c r="C7" s="15" t="s">
        <v>14</v>
      </c>
      <c r="D7" s="11">
        <v>64.35</v>
      </c>
      <c r="E7" s="12">
        <v>0</v>
      </c>
      <c r="F7" s="13">
        <f t="shared" si="0"/>
        <v>64.35</v>
      </c>
      <c r="G7" s="14">
        <v>71.2</v>
      </c>
      <c r="H7" s="14">
        <f t="shared" si="1"/>
        <v>67.09</v>
      </c>
    </row>
    <row r="8" ht="27" spans="1:8">
      <c r="A8" s="8">
        <v>6</v>
      </c>
      <c r="B8" s="9">
        <v>20161260901</v>
      </c>
      <c r="C8" s="15" t="s">
        <v>14</v>
      </c>
      <c r="D8" s="11">
        <v>61.96</v>
      </c>
      <c r="E8" s="12">
        <v>2.5</v>
      </c>
      <c r="F8" s="13">
        <f t="shared" si="0"/>
        <v>64.46</v>
      </c>
      <c r="G8" s="14">
        <v>70.2</v>
      </c>
      <c r="H8" s="14">
        <f t="shared" si="1"/>
        <v>66.756</v>
      </c>
    </row>
    <row r="9" ht="27" spans="1:8">
      <c r="A9" s="8">
        <v>7</v>
      </c>
      <c r="B9" s="9">
        <v>20161260928</v>
      </c>
      <c r="C9" s="15" t="s">
        <v>14</v>
      </c>
      <c r="D9" s="11">
        <v>65.12</v>
      </c>
      <c r="E9" s="12">
        <v>0</v>
      </c>
      <c r="F9" s="13">
        <f t="shared" si="0"/>
        <v>65.12</v>
      </c>
      <c r="G9" s="14">
        <v>69.2</v>
      </c>
      <c r="H9" s="14">
        <f t="shared" si="1"/>
        <v>66.752</v>
      </c>
    </row>
    <row r="10" ht="27" spans="1:8">
      <c r="A10" s="8">
        <v>8</v>
      </c>
      <c r="B10" s="9">
        <v>20161260951</v>
      </c>
      <c r="C10" s="15" t="s">
        <v>14</v>
      </c>
      <c r="D10" s="11">
        <v>63.86</v>
      </c>
      <c r="E10" s="12">
        <v>2.5</v>
      </c>
      <c r="F10" s="13">
        <f t="shared" si="0"/>
        <v>66.36</v>
      </c>
      <c r="G10" s="14">
        <v>67</v>
      </c>
      <c r="H10" s="14">
        <f t="shared" si="1"/>
        <v>66.616</v>
      </c>
    </row>
    <row r="11" ht="27" spans="1:8">
      <c r="A11" s="8">
        <v>9</v>
      </c>
      <c r="B11" s="9">
        <v>20161260913</v>
      </c>
      <c r="C11" s="15" t="s">
        <v>14</v>
      </c>
      <c r="D11" s="11">
        <v>63.73</v>
      </c>
      <c r="E11" s="12">
        <v>0</v>
      </c>
      <c r="F11" s="13">
        <f t="shared" si="0"/>
        <v>63.73</v>
      </c>
      <c r="G11" s="14">
        <v>68</v>
      </c>
      <c r="H11" s="14">
        <f t="shared" si="1"/>
        <v>65.438</v>
      </c>
    </row>
    <row r="12" ht="27" spans="1:8">
      <c r="A12" s="8">
        <v>10</v>
      </c>
      <c r="B12" s="9">
        <v>20161260939</v>
      </c>
      <c r="C12" s="15" t="s">
        <v>14</v>
      </c>
      <c r="D12" s="11">
        <v>60.47</v>
      </c>
      <c r="E12" s="12">
        <v>2.5</v>
      </c>
      <c r="F12" s="13">
        <f t="shared" si="0"/>
        <v>62.97</v>
      </c>
      <c r="G12" s="14">
        <v>69</v>
      </c>
      <c r="H12" s="14">
        <f t="shared" si="1"/>
        <v>65.382</v>
      </c>
    </row>
    <row r="13" ht="27" spans="1:8">
      <c r="A13" s="8">
        <v>11</v>
      </c>
      <c r="B13" s="9">
        <v>20161260926</v>
      </c>
      <c r="C13" s="15" t="s">
        <v>14</v>
      </c>
      <c r="D13" s="11">
        <v>63.34</v>
      </c>
      <c r="E13" s="12">
        <v>0</v>
      </c>
      <c r="F13" s="13">
        <f t="shared" si="0"/>
        <v>63.34</v>
      </c>
      <c r="G13" s="14">
        <v>67.9</v>
      </c>
      <c r="H13" s="14">
        <f t="shared" si="1"/>
        <v>65.164</v>
      </c>
    </row>
    <row r="14" ht="27" spans="1:8">
      <c r="A14" s="8">
        <v>12</v>
      </c>
      <c r="B14" s="9">
        <v>20161260896</v>
      </c>
      <c r="C14" s="15" t="s">
        <v>14</v>
      </c>
      <c r="D14" s="11">
        <v>62.95</v>
      </c>
      <c r="E14" s="12">
        <v>0</v>
      </c>
      <c r="F14" s="13">
        <f t="shared" si="0"/>
        <v>62.95</v>
      </c>
      <c r="G14" s="14">
        <v>67.6</v>
      </c>
      <c r="H14" s="14">
        <f t="shared" si="1"/>
        <v>64.81</v>
      </c>
    </row>
    <row r="15" ht="27" spans="1:8">
      <c r="A15" s="8">
        <v>13</v>
      </c>
      <c r="B15" s="9">
        <v>20161260950</v>
      </c>
      <c r="C15" s="15" t="s">
        <v>14</v>
      </c>
      <c r="D15" s="11">
        <v>60.26</v>
      </c>
      <c r="E15" s="12">
        <v>0</v>
      </c>
      <c r="F15" s="13">
        <f t="shared" si="0"/>
        <v>60.26</v>
      </c>
      <c r="G15" s="14">
        <v>70.4</v>
      </c>
      <c r="H15" s="14">
        <f t="shared" si="1"/>
        <v>64.316</v>
      </c>
    </row>
    <row r="16" ht="27" spans="1:8">
      <c r="A16" s="8">
        <v>14</v>
      </c>
      <c r="B16" s="9">
        <v>20161260947</v>
      </c>
      <c r="C16" s="15" t="s">
        <v>14</v>
      </c>
      <c r="D16" s="11">
        <v>62.24</v>
      </c>
      <c r="E16" s="12">
        <v>0</v>
      </c>
      <c r="F16" s="13">
        <f t="shared" si="0"/>
        <v>62.24</v>
      </c>
      <c r="G16" s="14">
        <v>65.6</v>
      </c>
      <c r="H16" s="14">
        <f t="shared" si="1"/>
        <v>63.584</v>
      </c>
    </row>
    <row r="17" ht="27" spans="1:8">
      <c r="A17" s="8">
        <v>15</v>
      </c>
      <c r="B17" s="9">
        <v>20161260903</v>
      </c>
      <c r="C17" s="15" t="s">
        <v>14</v>
      </c>
      <c r="D17" s="11">
        <v>59.73</v>
      </c>
      <c r="E17" s="12">
        <v>0</v>
      </c>
      <c r="F17" s="13">
        <f t="shared" si="0"/>
        <v>59.73</v>
      </c>
      <c r="G17" s="14">
        <v>68.9</v>
      </c>
      <c r="H17" s="14">
        <f t="shared" si="1"/>
        <v>63.398</v>
      </c>
    </row>
    <row r="18" ht="27" spans="1:8">
      <c r="A18" s="8">
        <v>16</v>
      </c>
      <c r="B18" s="9">
        <v>20161260916</v>
      </c>
      <c r="C18" s="15" t="s">
        <v>14</v>
      </c>
      <c r="D18" s="11">
        <v>58.33</v>
      </c>
      <c r="E18" s="12">
        <v>0</v>
      </c>
      <c r="F18" s="13">
        <f t="shared" si="0"/>
        <v>58.33</v>
      </c>
      <c r="G18" s="14">
        <v>70.4</v>
      </c>
      <c r="H18" s="14">
        <f t="shared" si="1"/>
        <v>63.158</v>
      </c>
    </row>
    <row r="19" ht="27" spans="1:8">
      <c r="A19" s="8">
        <v>17</v>
      </c>
      <c r="B19" s="9">
        <v>20161260917</v>
      </c>
      <c r="C19" s="15" t="s">
        <v>14</v>
      </c>
      <c r="D19" s="11">
        <v>53.95</v>
      </c>
      <c r="E19" s="12">
        <v>2.5</v>
      </c>
      <c r="F19" s="13">
        <f t="shared" si="0"/>
        <v>56.45</v>
      </c>
      <c r="G19" s="14">
        <v>72.6</v>
      </c>
      <c r="H19" s="14">
        <f t="shared" si="1"/>
        <v>62.91</v>
      </c>
    </row>
    <row r="20" ht="27" spans="1:8">
      <c r="A20" s="8">
        <v>18</v>
      </c>
      <c r="B20" s="9">
        <v>20161260895</v>
      </c>
      <c r="C20" s="15" t="s">
        <v>14</v>
      </c>
      <c r="D20" s="11">
        <v>56.23</v>
      </c>
      <c r="E20" s="12">
        <v>0</v>
      </c>
      <c r="F20" s="13">
        <f t="shared" si="0"/>
        <v>56.23</v>
      </c>
      <c r="G20" s="14">
        <v>72.6</v>
      </c>
      <c r="H20" s="14">
        <f t="shared" si="1"/>
        <v>62.778</v>
      </c>
    </row>
    <row r="21" ht="27" spans="1:8">
      <c r="A21" s="8">
        <v>19</v>
      </c>
      <c r="B21" s="9">
        <v>20161260919</v>
      </c>
      <c r="C21" s="15" t="s">
        <v>14</v>
      </c>
      <c r="D21" s="11">
        <v>55.49</v>
      </c>
      <c r="E21" s="12">
        <v>0</v>
      </c>
      <c r="F21" s="13">
        <f t="shared" si="0"/>
        <v>55.49</v>
      </c>
      <c r="G21" s="14">
        <v>72</v>
      </c>
      <c r="H21" s="14">
        <f t="shared" si="1"/>
        <v>62.094</v>
      </c>
    </row>
    <row r="22" ht="27" spans="1:8">
      <c r="A22" s="8">
        <v>20</v>
      </c>
      <c r="B22" s="9">
        <v>20161260923</v>
      </c>
      <c r="C22" s="15" t="s">
        <v>14</v>
      </c>
      <c r="D22" s="11">
        <v>56.62</v>
      </c>
      <c r="E22" s="12">
        <v>0</v>
      </c>
      <c r="F22" s="13">
        <f t="shared" si="0"/>
        <v>56.62</v>
      </c>
      <c r="G22" s="14">
        <v>70</v>
      </c>
      <c r="H22" s="14">
        <f t="shared" si="1"/>
        <v>61.972</v>
      </c>
    </row>
    <row r="23" ht="27" spans="1:8">
      <c r="A23" s="8">
        <v>21</v>
      </c>
      <c r="B23" s="9">
        <v>20161260945</v>
      </c>
      <c r="C23" s="15" t="s">
        <v>14</v>
      </c>
      <c r="D23" s="11">
        <v>51.83</v>
      </c>
      <c r="E23" s="12">
        <v>0</v>
      </c>
      <c r="F23" s="13">
        <f t="shared" si="0"/>
        <v>51.83</v>
      </c>
      <c r="G23" s="14">
        <v>74.2</v>
      </c>
      <c r="H23" s="14">
        <f t="shared" si="1"/>
        <v>60.778</v>
      </c>
    </row>
    <row r="24" ht="27" spans="1:8">
      <c r="A24" s="8">
        <v>22</v>
      </c>
      <c r="B24" s="9">
        <v>20161260931</v>
      </c>
      <c r="C24" s="15" t="s">
        <v>14</v>
      </c>
      <c r="D24" s="11">
        <v>54.34</v>
      </c>
      <c r="E24" s="12">
        <v>0</v>
      </c>
      <c r="F24" s="13">
        <f t="shared" si="0"/>
        <v>54.34</v>
      </c>
      <c r="G24" s="14">
        <v>69</v>
      </c>
      <c r="H24" s="14">
        <f t="shared" si="1"/>
        <v>60.204</v>
      </c>
    </row>
    <row r="25" ht="27" spans="1:8">
      <c r="A25" s="8">
        <v>23</v>
      </c>
      <c r="B25" s="9">
        <v>20161260897</v>
      </c>
      <c r="C25" s="15" t="s">
        <v>14</v>
      </c>
      <c r="D25" s="11">
        <v>51.6</v>
      </c>
      <c r="E25" s="12">
        <v>0</v>
      </c>
      <c r="F25" s="13">
        <f t="shared" si="0"/>
        <v>51.6</v>
      </c>
      <c r="G25" s="14">
        <v>72.8</v>
      </c>
      <c r="H25" s="14">
        <f t="shared" si="1"/>
        <v>60.08</v>
      </c>
    </row>
    <row r="26" ht="27" spans="1:8">
      <c r="A26" s="8">
        <v>24</v>
      </c>
      <c r="B26" s="9">
        <v>20161260910</v>
      </c>
      <c r="C26" s="15" t="s">
        <v>14</v>
      </c>
      <c r="D26" s="11">
        <v>53.08</v>
      </c>
      <c r="E26" s="12">
        <v>0</v>
      </c>
      <c r="F26" s="13">
        <f t="shared" si="0"/>
        <v>53.08</v>
      </c>
      <c r="G26" s="14">
        <v>70.2</v>
      </c>
      <c r="H26" s="14">
        <f t="shared" si="1"/>
        <v>59.928</v>
      </c>
    </row>
    <row r="27" ht="27" spans="1:8">
      <c r="A27" s="8">
        <v>25</v>
      </c>
      <c r="B27" s="9">
        <v>20161260924</v>
      </c>
      <c r="C27" s="15" t="s">
        <v>14</v>
      </c>
      <c r="D27" s="11">
        <v>55.86</v>
      </c>
      <c r="E27" s="12">
        <v>0</v>
      </c>
      <c r="F27" s="13">
        <f t="shared" si="0"/>
        <v>55.86</v>
      </c>
      <c r="G27" s="14">
        <v>65.5</v>
      </c>
      <c r="H27" s="14">
        <f t="shared" si="1"/>
        <v>59.716</v>
      </c>
    </row>
    <row r="28" ht="27" spans="1:8">
      <c r="A28" s="8">
        <v>26</v>
      </c>
      <c r="B28" s="9">
        <v>20161260905</v>
      </c>
      <c r="C28" s="15" t="s">
        <v>14</v>
      </c>
      <c r="D28" s="11">
        <v>52.87</v>
      </c>
      <c r="E28" s="12">
        <v>0</v>
      </c>
      <c r="F28" s="13">
        <f t="shared" si="0"/>
        <v>52.87</v>
      </c>
      <c r="G28" s="14">
        <v>68.6</v>
      </c>
      <c r="H28" s="14">
        <f t="shared" si="1"/>
        <v>59.162</v>
      </c>
    </row>
    <row r="29" ht="27" spans="1:8">
      <c r="A29" s="8">
        <v>27</v>
      </c>
      <c r="B29" s="9">
        <v>20161260943</v>
      </c>
      <c r="C29" s="15" t="s">
        <v>14</v>
      </c>
      <c r="D29" s="11">
        <v>48.96</v>
      </c>
      <c r="E29" s="12">
        <v>2.5</v>
      </c>
      <c r="F29" s="13">
        <f t="shared" si="0"/>
        <v>51.46</v>
      </c>
      <c r="G29" s="14">
        <v>70.4</v>
      </c>
      <c r="H29" s="14">
        <f t="shared" si="1"/>
        <v>59.036</v>
      </c>
    </row>
    <row r="30" ht="27" spans="1:8">
      <c r="A30" s="8">
        <v>28</v>
      </c>
      <c r="B30" s="9">
        <v>20161260932</v>
      </c>
      <c r="C30" s="15" t="s">
        <v>14</v>
      </c>
      <c r="D30" s="11">
        <v>49.98</v>
      </c>
      <c r="E30" s="12">
        <v>2.5</v>
      </c>
      <c r="F30" s="13">
        <f t="shared" si="0"/>
        <v>52.48</v>
      </c>
      <c r="G30" s="14">
        <v>68.2</v>
      </c>
      <c r="H30" s="14">
        <f t="shared" si="1"/>
        <v>58.768</v>
      </c>
    </row>
    <row r="31" ht="27" spans="1:8">
      <c r="A31" s="8">
        <v>29</v>
      </c>
      <c r="B31" s="9">
        <v>20161260907</v>
      </c>
      <c r="C31" s="15" t="s">
        <v>14</v>
      </c>
      <c r="D31" s="11">
        <v>51.83</v>
      </c>
      <c r="E31" s="12">
        <v>0</v>
      </c>
      <c r="F31" s="13">
        <f t="shared" si="0"/>
        <v>51.83</v>
      </c>
      <c r="G31" s="14">
        <v>68.6</v>
      </c>
      <c r="H31" s="14">
        <f t="shared" si="1"/>
        <v>58.538</v>
      </c>
    </row>
    <row r="32" ht="27" spans="1:8">
      <c r="A32" s="8">
        <v>30</v>
      </c>
      <c r="B32" s="9">
        <v>20161260956</v>
      </c>
      <c r="C32" s="15" t="s">
        <v>14</v>
      </c>
      <c r="D32" s="11">
        <v>50.95</v>
      </c>
      <c r="E32" s="12">
        <v>2.5</v>
      </c>
      <c r="F32" s="13">
        <f t="shared" si="0"/>
        <v>53.45</v>
      </c>
      <c r="G32" s="14">
        <v>65.8</v>
      </c>
      <c r="H32" s="14">
        <f t="shared" si="1"/>
        <v>58.39</v>
      </c>
    </row>
    <row r="33" ht="27" spans="1:8">
      <c r="A33" s="8">
        <v>31</v>
      </c>
      <c r="B33" s="9">
        <v>20161260908</v>
      </c>
      <c r="C33" s="15" t="s">
        <v>14</v>
      </c>
      <c r="D33" s="11">
        <v>50.33</v>
      </c>
      <c r="E33" s="12">
        <v>0</v>
      </c>
      <c r="F33" s="13">
        <f t="shared" si="0"/>
        <v>50.33</v>
      </c>
      <c r="G33" s="14">
        <v>70</v>
      </c>
      <c r="H33" s="14">
        <f t="shared" si="1"/>
        <v>58.198</v>
      </c>
    </row>
    <row r="34" ht="27" spans="1:8">
      <c r="A34" s="8">
        <v>32</v>
      </c>
      <c r="B34" s="9">
        <v>20161260941</v>
      </c>
      <c r="C34" s="15" t="s">
        <v>14</v>
      </c>
      <c r="D34" s="11">
        <v>51.23</v>
      </c>
      <c r="E34" s="12">
        <v>0</v>
      </c>
      <c r="F34" s="13">
        <f t="shared" si="0"/>
        <v>51.23</v>
      </c>
      <c r="G34" s="14">
        <v>67.6</v>
      </c>
      <c r="H34" s="14">
        <f t="shared" si="1"/>
        <v>57.778</v>
      </c>
    </row>
    <row r="35" ht="27" spans="1:8">
      <c r="A35" s="8">
        <v>33</v>
      </c>
      <c r="B35" s="9">
        <v>20161260922</v>
      </c>
      <c r="C35" s="15" t="s">
        <v>14</v>
      </c>
      <c r="D35" s="11">
        <v>56.58</v>
      </c>
      <c r="E35" s="12">
        <v>0</v>
      </c>
      <c r="F35" s="13">
        <f t="shared" si="0"/>
        <v>56.58</v>
      </c>
      <c r="G35" s="14">
        <v>0</v>
      </c>
      <c r="H35" s="14">
        <f t="shared" si="1"/>
        <v>33.948</v>
      </c>
    </row>
  </sheetData>
  <sortState ref="A3:H35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8"/>
  <sheetViews>
    <sheetView workbookViewId="0">
      <selection activeCell="H2" sqref="A$1:H$1048576"/>
    </sheetView>
  </sheetViews>
  <sheetFormatPr defaultColWidth="8.89166666666667" defaultRowHeight="13.5" outlineLevelCol="7"/>
  <cols>
    <col min="2" max="2" width="12.8916666666667"/>
    <col min="3" max="6" width="8.89166666666667" customWidth="1"/>
  </cols>
  <sheetData>
    <row r="1" customFormat="1" ht="70" customHeight="1" spans="1:8">
      <c r="A1" s="2" t="s">
        <v>26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spans="1:8">
      <c r="A3" s="8">
        <v>1</v>
      </c>
      <c r="B3" s="9">
        <v>20161261170</v>
      </c>
      <c r="C3" s="15" t="s">
        <v>15</v>
      </c>
      <c r="D3" s="11">
        <v>69.73</v>
      </c>
      <c r="E3" s="12">
        <v>0</v>
      </c>
      <c r="F3" s="13">
        <f t="shared" ref="F3:F48" si="0">D3+E3</f>
        <v>69.73</v>
      </c>
      <c r="G3" s="14">
        <v>77.6</v>
      </c>
      <c r="H3" s="14">
        <f t="shared" ref="H3:H48" si="1">F3*0.6+G3*0.4</f>
        <v>72.878</v>
      </c>
    </row>
    <row r="4" spans="1:8">
      <c r="A4" s="8">
        <v>2</v>
      </c>
      <c r="B4" s="9">
        <v>20161261209</v>
      </c>
      <c r="C4" s="15" t="s">
        <v>15</v>
      </c>
      <c r="D4" s="11">
        <v>68.84</v>
      </c>
      <c r="E4" s="12">
        <v>0</v>
      </c>
      <c r="F4" s="13">
        <f t="shared" si="0"/>
        <v>68.84</v>
      </c>
      <c r="G4" s="14">
        <v>77.6</v>
      </c>
      <c r="H4" s="14">
        <f t="shared" si="1"/>
        <v>72.344</v>
      </c>
    </row>
    <row r="5" spans="1:8">
      <c r="A5" s="8">
        <v>3</v>
      </c>
      <c r="B5" s="9">
        <v>20161261169</v>
      </c>
      <c r="C5" s="15" t="s">
        <v>15</v>
      </c>
      <c r="D5" s="11">
        <v>63.39</v>
      </c>
      <c r="E5" s="12">
        <v>2.5</v>
      </c>
      <c r="F5" s="13">
        <f t="shared" si="0"/>
        <v>65.89</v>
      </c>
      <c r="G5" s="14">
        <v>81.8</v>
      </c>
      <c r="H5" s="14">
        <f t="shared" si="1"/>
        <v>72.254</v>
      </c>
    </row>
    <row r="6" spans="1:8">
      <c r="A6" s="8">
        <v>4</v>
      </c>
      <c r="B6" s="9">
        <v>20161261027</v>
      </c>
      <c r="C6" s="15" t="s">
        <v>15</v>
      </c>
      <c r="D6" s="11">
        <v>64.76</v>
      </c>
      <c r="E6" s="12">
        <v>2.5</v>
      </c>
      <c r="F6" s="13">
        <f t="shared" si="0"/>
        <v>67.26</v>
      </c>
      <c r="G6" s="14">
        <v>76.2</v>
      </c>
      <c r="H6" s="14">
        <f t="shared" si="1"/>
        <v>70.836</v>
      </c>
    </row>
    <row r="7" spans="1:8">
      <c r="A7" s="8">
        <v>5</v>
      </c>
      <c r="B7" s="9">
        <v>20161261231</v>
      </c>
      <c r="C7" s="15" t="s">
        <v>15</v>
      </c>
      <c r="D7" s="11">
        <v>65.58</v>
      </c>
      <c r="E7" s="12">
        <v>0</v>
      </c>
      <c r="F7" s="13">
        <f t="shared" si="0"/>
        <v>65.58</v>
      </c>
      <c r="G7" s="14">
        <v>78.4</v>
      </c>
      <c r="H7" s="14">
        <f t="shared" si="1"/>
        <v>70.708</v>
      </c>
    </row>
    <row r="8" spans="1:8">
      <c r="A8" s="8">
        <v>6</v>
      </c>
      <c r="B8" s="9">
        <v>20161261208</v>
      </c>
      <c r="C8" s="15" t="s">
        <v>15</v>
      </c>
      <c r="D8" s="11">
        <v>63.62</v>
      </c>
      <c r="E8" s="12">
        <v>0</v>
      </c>
      <c r="F8" s="13">
        <f t="shared" si="0"/>
        <v>63.62</v>
      </c>
      <c r="G8" s="14">
        <v>81</v>
      </c>
      <c r="H8" s="14">
        <f t="shared" si="1"/>
        <v>70.572</v>
      </c>
    </row>
    <row r="9" spans="1:8">
      <c r="A9" s="8">
        <v>7</v>
      </c>
      <c r="B9" s="9">
        <v>20161261000</v>
      </c>
      <c r="C9" s="15" t="s">
        <v>15</v>
      </c>
      <c r="D9" s="11">
        <v>63.33</v>
      </c>
      <c r="E9" s="12">
        <v>2.5</v>
      </c>
      <c r="F9" s="13">
        <f t="shared" si="0"/>
        <v>65.83</v>
      </c>
      <c r="G9" s="14">
        <v>76.4</v>
      </c>
      <c r="H9" s="14">
        <f t="shared" si="1"/>
        <v>70.058</v>
      </c>
    </row>
    <row r="10" spans="1:8">
      <c r="A10" s="8">
        <v>8</v>
      </c>
      <c r="B10" s="9">
        <v>20161260982</v>
      </c>
      <c r="C10" s="15" t="s">
        <v>15</v>
      </c>
      <c r="D10" s="11">
        <v>67.21</v>
      </c>
      <c r="E10" s="12">
        <v>0</v>
      </c>
      <c r="F10" s="13">
        <f t="shared" si="0"/>
        <v>67.21</v>
      </c>
      <c r="G10" s="14">
        <v>74</v>
      </c>
      <c r="H10" s="14">
        <f t="shared" si="1"/>
        <v>69.926</v>
      </c>
    </row>
    <row r="11" spans="1:8">
      <c r="A11" s="8">
        <v>9</v>
      </c>
      <c r="B11" s="9">
        <v>20161261214</v>
      </c>
      <c r="C11" s="15" t="s">
        <v>15</v>
      </c>
      <c r="D11" s="11">
        <v>59.6</v>
      </c>
      <c r="E11" s="12">
        <v>2.5</v>
      </c>
      <c r="F11" s="13">
        <f t="shared" si="0"/>
        <v>62.1</v>
      </c>
      <c r="G11" s="14">
        <v>80.6</v>
      </c>
      <c r="H11" s="14">
        <f t="shared" si="1"/>
        <v>69.5</v>
      </c>
    </row>
    <row r="12" spans="1:8">
      <c r="A12" s="8">
        <v>10</v>
      </c>
      <c r="B12" s="9">
        <v>20161261330</v>
      </c>
      <c r="C12" s="15" t="s">
        <v>15</v>
      </c>
      <c r="D12" s="11">
        <v>63.6</v>
      </c>
      <c r="E12" s="12">
        <v>0</v>
      </c>
      <c r="F12" s="13">
        <f t="shared" si="0"/>
        <v>63.6</v>
      </c>
      <c r="G12" s="14">
        <v>77.8</v>
      </c>
      <c r="H12" s="14">
        <f t="shared" si="1"/>
        <v>69.28</v>
      </c>
    </row>
    <row r="13" spans="1:8">
      <c r="A13" s="8">
        <v>11</v>
      </c>
      <c r="B13" s="9">
        <v>20161261191</v>
      </c>
      <c r="C13" s="15" t="s">
        <v>15</v>
      </c>
      <c r="D13" s="11">
        <v>65.72</v>
      </c>
      <c r="E13" s="12">
        <v>0</v>
      </c>
      <c r="F13" s="13">
        <f t="shared" si="0"/>
        <v>65.72</v>
      </c>
      <c r="G13" s="14">
        <v>74.6</v>
      </c>
      <c r="H13" s="14">
        <f t="shared" si="1"/>
        <v>69.272</v>
      </c>
    </row>
    <row r="14" spans="1:8">
      <c r="A14" s="8">
        <v>12</v>
      </c>
      <c r="B14" s="9">
        <v>20161261064</v>
      </c>
      <c r="C14" s="15" t="s">
        <v>15</v>
      </c>
      <c r="D14" s="11">
        <v>62.22</v>
      </c>
      <c r="E14" s="12">
        <v>0</v>
      </c>
      <c r="F14" s="13">
        <f t="shared" si="0"/>
        <v>62.22</v>
      </c>
      <c r="G14" s="14">
        <v>78.4</v>
      </c>
      <c r="H14" s="14">
        <f t="shared" si="1"/>
        <v>68.692</v>
      </c>
    </row>
    <row r="15" spans="1:8">
      <c r="A15" s="8">
        <v>13</v>
      </c>
      <c r="B15" s="9">
        <v>20161261300</v>
      </c>
      <c r="C15" s="15" t="s">
        <v>15</v>
      </c>
      <c r="D15" s="11">
        <v>68.38</v>
      </c>
      <c r="E15" s="12">
        <v>0</v>
      </c>
      <c r="F15" s="13">
        <f t="shared" si="0"/>
        <v>68.38</v>
      </c>
      <c r="G15" s="14">
        <v>69</v>
      </c>
      <c r="H15" s="14">
        <f t="shared" si="1"/>
        <v>68.628</v>
      </c>
    </row>
    <row r="16" spans="1:8">
      <c r="A16" s="8">
        <v>14</v>
      </c>
      <c r="B16" s="9">
        <v>20161261205</v>
      </c>
      <c r="C16" s="15" t="s">
        <v>15</v>
      </c>
      <c r="D16" s="11">
        <v>64.1</v>
      </c>
      <c r="E16" s="12">
        <v>0</v>
      </c>
      <c r="F16" s="13">
        <f t="shared" si="0"/>
        <v>64.1</v>
      </c>
      <c r="G16" s="14">
        <v>74.6</v>
      </c>
      <c r="H16" s="14">
        <f t="shared" si="1"/>
        <v>68.3</v>
      </c>
    </row>
    <row r="17" spans="1:8">
      <c r="A17" s="8">
        <v>15</v>
      </c>
      <c r="B17" s="9">
        <v>20161261282</v>
      </c>
      <c r="C17" s="15" t="s">
        <v>15</v>
      </c>
      <c r="D17" s="11">
        <v>61.22</v>
      </c>
      <c r="E17" s="12">
        <v>0</v>
      </c>
      <c r="F17" s="13">
        <f t="shared" si="0"/>
        <v>61.22</v>
      </c>
      <c r="G17" s="14">
        <v>78.2</v>
      </c>
      <c r="H17" s="14">
        <f t="shared" si="1"/>
        <v>68.012</v>
      </c>
    </row>
    <row r="18" spans="1:8">
      <c r="A18" s="8">
        <v>16</v>
      </c>
      <c r="B18" s="9">
        <v>20161261187</v>
      </c>
      <c r="C18" s="15" t="s">
        <v>15</v>
      </c>
      <c r="D18" s="11">
        <v>61.23</v>
      </c>
      <c r="E18" s="12">
        <v>2.5</v>
      </c>
      <c r="F18" s="13">
        <f t="shared" si="0"/>
        <v>63.73</v>
      </c>
      <c r="G18" s="14">
        <v>74</v>
      </c>
      <c r="H18" s="14">
        <f t="shared" si="1"/>
        <v>67.838</v>
      </c>
    </row>
    <row r="19" spans="1:8">
      <c r="A19" s="8">
        <v>17</v>
      </c>
      <c r="B19" s="9">
        <v>20161261124</v>
      </c>
      <c r="C19" s="15" t="s">
        <v>15</v>
      </c>
      <c r="D19" s="11">
        <v>62.72</v>
      </c>
      <c r="E19" s="12">
        <v>0</v>
      </c>
      <c r="F19" s="13">
        <f t="shared" si="0"/>
        <v>62.72</v>
      </c>
      <c r="G19" s="14">
        <v>75.4</v>
      </c>
      <c r="H19" s="14">
        <f t="shared" si="1"/>
        <v>67.792</v>
      </c>
    </row>
    <row r="20" spans="1:8">
      <c r="A20" s="8">
        <v>18</v>
      </c>
      <c r="B20" s="9">
        <v>20161261045</v>
      </c>
      <c r="C20" s="15" t="s">
        <v>15</v>
      </c>
      <c r="D20" s="11">
        <v>60.35</v>
      </c>
      <c r="E20" s="12">
        <v>0</v>
      </c>
      <c r="F20" s="13">
        <f t="shared" si="0"/>
        <v>60.35</v>
      </c>
      <c r="G20" s="14">
        <v>78.8</v>
      </c>
      <c r="H20" s="14">
        <f t="shared" si="1"/>
        <v>67.73</v>
      </c>
    </row>
    <row r="21" spans="1:8">
      <c r="A21" s="8">
        <v>19</v>
      </c>
      <c r="B21" s="9">
        <v>20161260973</v>
      </c>
      <c r="C21" s="15" t="s">
        <v>15</v>
      </c>
      <c r="D21" s="11">
        <v>62.09</v>
      </c>
      <c r="E21" s="12">
        <v>0</v>
      </c>
      <c r="F21" s="13">
        <f t="shared" si="0"/>
        <v>62.09</v>
      </c>
      <c r="G21" s="14">
        <v>76</v>
      </c>
      <c r="H21" s="14">
        <f t="shared" si="1"/>
        <v>67.654</v>
      </c>
    </row>
    <row r="22" spans="1:8">
      <c r="A22" s="8">
        <v>20</v>
      </c>
      <c r="B22" s="9">
        <v>20161261032</v>
      </c>
      <c r="C22" s="15" t="s">
        <v>15</v>
      </c>
      <c r="D22" s="11">
        <v>60.2</v>
      </c>
      <c r="E22" s="12">
        <v>0</v>
      </c>
      <c r="F22" s="13">
        <f t="shared" si="0"/>
        <v>60.2</v>
      </c>
      <c r="G22" s="14">
        <v>78.8</v>
      </c>
      <c r="H22" s="14">
        <f t="shared" si="1"/>
        <v>67.64</v>
      </c>
    </row>
    <row r="23" spans="1:8">
      <c r="A23" s="8">
        <v>21</v>
      </c>
      <c r="B23" s="9">
        <v>20161261010</v>
      </c>
      <c r="C23" s="15" t="s">
        <v>15</v>
      </c>
      <c r="D23" s="11">
        <v>60.34</v>
      </c>
      <c r="E23" s="12">
        <v>2.5</v>
      </c>
      <c r="F23" s="13">
        <f t="shared" si="0"/>
        <v>62.84</v>
      </c>
      <c r="G23" s="14">
        <v>74.2</v>
      </c>
      <c r="H23" s="14">
        <f t="shared" si="1"/>
        <v>67.384</v>
      </c>
    </row>
    <row r="24" spans="1:8">
      <c r="A24" s="8">
        <v>22</v>
      </c>
      <c r="B24" s="9">
        <v>20161260977</v>
      </c>
      <c r="C24" s="15" t="s">
        <v>15</v>
      </c>
      <c r="D24" s="11">
        <v>62.72</v>
      </c>
      <c r="E24" s="12">
        <v>2.5</v>
      </c>
      <c r="F24" s="13">
        <f t="shared" si="0"/>
        <v>65.22</v>
      </c>
      <c r="G24" s="14">
        <v>69</v>
      </c>
      <c r="H24" s="14">
        <f t="shared" si="1"/>
        <v>66.732</v>
      </c>
    </row>
    <row r="25" spans="1:8">
      <c r="A25" s="8">
        <v>23</v>
      </c>
      <c r="B25" s="9">
        <v>20161261298</v>
      </c>
      <c r="C25" s="15" t="s">
        <v>15</v>
      </c>
      <c r="D25" s="11">
        <v>59.86</v>
      </c>
      <c r="E25" s="12">
        <v>0</v>
      </c>
      <c r="F25" s="13">
        <f t="shared" si="0"/>
        <v>59.86</v>
      </c>
      <c r="G25" s="14">
        <v>77</v>
      </c>
      <c r="H25" s="14">
        <f t="shared" si="1"/>
        <v>66.716</v>
      </c>
    </row>
    <row r="26" spans="1:8">
      <c r="A26" s="8">
        <v>24</v>
      </c>
      <c r="B26" s="9">
        <v>20161261003</v>
      </c>
      <c r="C26" s="15" t="s">
        <v>15</v>
      </c>
      <c r="D26" s="11">
        <v>60.36</v>
      </c>
      <c r="E26" s="12">
        <v>0</v>
      </c>
      <c r="F26" s="13">
        <f t="shared" si="0"/>
        <v>60.36</v>
      </c>
      <c r="G26" s="14">
        <v>75.8</v>
      </c>
      <c r="H26" s="14">
        <f t="shared" si="1"/>
        <v>66.536</v>
      </c>
    </row>
    <row r="27" spans="1:8">
      <c r="A27" s="8">
        <v>25</v>
      </c>
      <c r="B27" s="9">
        <v>20161261279</v>
      </c>
      <c r="C27" s="15" t="s">
        <v>15</v>
      </c>
      <c r="D27" s="11">
        <v>62.37</v>
      </c>
      <c r="E27" s="12">
        <v>0</v>
      </c>
      <c r="F27" s="13">
        <f t="shared" si="0"/>
        <v>62.37</v>
      </c>
      <c r="G27" s="14">
        <v>72.2</v>
      </c>
      <c r="H27" s="14">
        <f t="shared" si="1"/>
        <v>66.302</v>
      </c>
    </row>
    <row r="28" spans="1:8">
      <c r="A28" s="8">
        <v>26</v>
      </c>
      <c r="B28" s="9">
        <v>20161260995</v>
      </c>
      <c r="C28" s="15" t="s">
        <v>15</v>
      </c>
      <c r="D28" s="11">
        <v>64.34</v>
      </c>
      <c r="E28" s="12">
        <v>0</v>
      </c>
      <c r="F28" s="13">
        <f t="shared" si="0"/>
        <v>64.34</v>
      </c>
      <c r="G28" s="14">
        <v>69.2</v>
      </c>
      <c r="H28" s="14">
        <f t="shared" si="1"/>
        <v>66.284</v>
      </c>
    </row>
    <row r="29" spans="1:8">
      <c r="A29" s="8">
        <v>27</v>
      </c>
      <c r="B29" s="9">
        <v>20161261014</v>
      </c>
      <c r="C29" s="15" t="s">
        <v>15</v>
      </c>
      <c r="D29" s="11">
        <v>63.87</v>
      </c>
      <c r="E29" s="12">
        <v>2.5</v>
      </c>
      <c r="F29" s="13">
        <f t="shared" si="0"/>
        <v>66.37</v>
      </c>
      <c r="G29" s="14">
        <v>66</v>
      </c>
      <c r="H29" s="14">
        <f t="shared" si="1"/>
        <v>66.222</v>
      </c>
    </row>
    <row r="30" spans="1:8">
      <c r="A30" s="8">
        <v>28</v>
      </c>
      <c r="B30" s="9">
        <v>20161261438</v>
      </c>
      <c r="C30" s="15" t="s">
        <v>15</v>
      </c>
      <c r="D30" s="11">
        <v>64.48</v>
      </c>
      <c r="E30" s="12">
        <v>2.5</v>
      </c>
      <c r="F30" s="13">
        <f t="shared" si="0"/>
        <v>66.98</v>
      </c>
      <c r="G30" s="14">
        <v>65</v>
      </c>
      <c r="H30" s="14">
        <f t="shared" si="1"/>
        <v>66.188</v>
      </c>
    </row>
    <row r="31" spans="1:8">
      <c r="A31" s="8">
        <v>29</v>
      </c>
      <c r="B31" s="9">
        <v>20161261418</v>
      </c>
      <c r="C31" s="15" t="s">
        <v>15</v>
      </c>
      <c r="D31" s="11">
        <v>62.12</v>
      </c>
      <c r="E31" s="12">
        <v>0</v>
      </c>
      <c r="F31" s="13">
        <f t="shared" si="0"/>
        <v>62.12</v>
      </c>
      <c r="G31" s="14">
        <v>72</v>
      </c>
      <c r="H31" s="14">
        <f t="shared" si="1"/>
        <v>66.072</v>
      </c>
    </row>
    <row r="32" spans="1:8">
      <c r="A32" s="8">
        <v>30</v>
      </c>
      <c r="B32" s="9">
        <v>20161261344</v>
      </c>
      <c r="C32" s="15" t="s">
        <v>15</v>
      </c>
      <c r="D32" s="11">
        <v>64.21</v>
      </c>
      <c r="E32" s="12">
        <v>0</v>
      </c>
      <c r="F32" s="13">
        <f t="shared" si="0"/>
        <v>64.21</v>
      </c>
      <c r="G32" s="14">
        <v>68.6</v>
      </c>
      <c r="H32" s="14">
        <f t="shared" si="1"/>
        <v>65.966</v>
      </c>
    </row>
    <row r="33" spans="1:8">
      <c r="A33" s="8">
        <v>31</v>
      </c>
      <c r="B33" s="9">
        <v>20161261250</v>
      </c>
      <c r="C33" s="15" t="s">
        <v>15</v>
      </c>
      <c r="D33" s="11">
        <v>60.96</v>
      </c>
      <c r="E33" s="12">
        <v>0</v>
      </c>
      <c r="F33" s="13">
        <f t="shared" si="0"/>
        <v>60.96</v>
      </c>
      <c r="G33" s="14">
        <v>73</v>
      </c>
      <c r="H33" s="14">
        <f t="shared" si="1"/>
        <v>65.776</v>
      </c>
    </row>
    <row r="34" spans="1:8">
      <c r="A34" s="8">
        <v>32</v>
      </c>
      <c r="B34" s="9">
        <v>20161261031</v>
      </c>
      <c r="C34" s="15" t="s">
        <v>15</v>
      </c>
      <c r="D34" s="11">
        <v>59.09</v>
      </c>
      <c r="E34" s="12">
        <v>0</v>
      </c>
      <c r="F34" s="13">
        <f t="shared" si="0"/>
        <v>59.09</v>
      </c>
      <c r="G34" s="14">
        <v>75.4</v>
      </c>
      <c r="H34" s="14">
        <f t="shared" si="1"/>
        <v>65.614</v>
      </c>
    </row>
    <row r="35" spans="1:8">
      <c r="A35" s="8">
        <v>33</v>
      </c>
      <c r="B35" s="9">
        <v>20161261114</v>
      </c>
      <c r="C35" s="15" t="s">
        <v>15</v>
      </c>
      <c r="D35" s="11">
        <v>61.84</v>
      </c>
      <c r="E35" s="12">
        <v>0</v>
      </c>
      <c r="F35" s="13">
        <f t="shared" si="0"/>
        <v>61.84</v>
      </c>
      <c r="G35" s="14">
        <v>71</v>
      </c>
      <c r="H35" s="14">
        <f t="shared" si="1"/>
        <v>65.504</v>
      </c>
    </row>
    <row r="36" spans="1:8">
      <c r="A36" s="8">
        <v>34</v>
      </c>
      <c r="B36" s="9">
        <v>20161261150</v>
      </c>
      <c r="C36" s="15" t="s">
        <v>15</v>
      </c>
      <c r="D36" s="11">
        <v>61.09</v>
      </c>
      <c r="E36" s="12">
        <v>0</v>
      </c>
      <c r="F36" s="13">
        <f t="shared" si="0"/>
        <v>61.09</v>
      </c>
      <c r="G36" s="14">
        <v>71.8</v>
      </c>
      <c r="H36" s="14">
        <f t="shared" si="1"/>
        <v>65.374</v>
      </c>
    </row>
    <row r="37" spans="1:8">
      <c r="A37" s="8">
        <v>35</v>
      </c>
      <c r="B37" s="9">
        <v>20161261422</v>
      </c>
      <c r="C37" s="15" t="s">
        <v>15</v>
      </c>
      <c r="D37" s="11">
        <v>63.73</v>
      </c>
      <c r="E37" s="12">
        <v>0</v>
      </c>
      <c r="F37" s="13">
        <f t="shared" si="0"/>
        <v>63.73</v>
      </c>
      <c r="G37" s="14">
        <v>66.6</v>
      </c>
      <c r="H37" s="14">
        <f t="shared" si="1"/>
        <v>64.878</v>
      </c>
    </row>
    <row r="38" spans="1:8">
      <c r="A38" s="8">
        <v>36</v>
      </c>
      <c r="B38" s="9">
        <v>20161261106</v>
      </c>
      <c r="C38" s="15" t="s">
        <v>15</v>
      </c>
      <c r="D38" s="11">
        <v>59.87</v>
      </c>
      <c r="E38" s="12">
        <v>2.5</v>
      </c>
      <c r="F38" s="13">
        <f t="shared" si="0"/>
        <v>62.37</v>
      </c>
      <c r="G38" s="14">
        <v>68.6</v>
      </c>
      <c r="H38" s="14">
        <f t="shared" si="1"/>
        <v>64.862</v>
      </c>
    </row>
    <row r="39" spans="1:8">
      <c r="A39" s="8">
        <v>37</v>
      </c>
      <c r="B39" s="9">
        <v>20161261133</v>
      </c>
      <c r="C39" s="15" t="s">
        <v>15</v>
      </c>
      <c r="D39" s="11">
        <v>61.71</v>
      </c>
      <c r="E39" s="12">
        <v>0</v>
      </c>
      <c r="F39" s="13">
        <f t="shared" si="0"/>
        <v>61.71</v>
      </c>
      <c r="G39" s="14">
        <v>69.4</v>
      </c>
      <c r="H39" s="14">
        <f t="shared" si="1"/>
        <v>64.786</v>
      </c>
    </row>
    <row r="40" spans="1:8">
      <c r="A40" s="8">
        <v>38</v>
      </c>
      <c r="B40" s="9">
        <v>20161261417</v>
      </c>
      <c r="C40" s="15" t="s">
        <v>15</v>
      </c>
      <c r="D40" s="11">
        <v>60.34</v>
      </c>
      <c r="E40" s="12">
        <v>0</v>
      </c>
      <c r="F40" s="13">
        <f t="shared" si="0"/>
        <v>60.34</v>
      </c>
      <c r="G40" s="14">
        <v>70.8</v>
      </c>
      <c r="H40" s="14">
        <f t="shared" si="1"/>
        <v>64.524</v>
      </c>
    </row>
    <row r="41" spans="1:8">
      <c r="A41" s="8">
        <v>39</v>
      </c>
      <c r="B41" s="9">
        <v>20161261213</v>
      </c>
      <c r="C41" s="15" t="s">
        <v>15</v>
      </c>
      <c r="D41" s="11">
        <v>56.84</v>
      </c>
      <c r="E41" s="12">
        <v>2.5</v>
      </c>
      <c r="F41" s="13">
        <f t="shared" si="0"/>
        <v>59.34</v>
      </c>
      <c r="G41" s="14">
        <v>72</v>
      </c>
      <c r="H41" s="14">
        <f t="shared" si="1"/>
        <v>64.404</v>
      </c>
    </row>
    <row r="42" spans="1:8">
      <c r="A42" s="8">
        <v>40</v>
      </c>
      <c r="B42" s="9">
        <v>20161261152</v>
      </c>
      <c r="C42" s="15" t="s">
        <v>15</v>
      </c>
      <c r="D42" s="11">
        <v>57.6</v>
      </c>
      <c r="E42" s="12">
        <v>2.5</v>
      </c>
      <c r="F42" s="13">
        <f t="shared" si="0"/>
        <v>60.1</v>
      </c>
      <c r="G42" s="14">
        <v>70.6</v>
      </c>
      <c r="H42" s="14">
        <f t="shared" si="1"/>
        <v>64.3</v>
      </c>
    </row>
    <row r="43" spans="1:8">
      <c r="A43" s="8">
        <v>41</v>
      </c>
      <c r="B43" s="9">
        <v>20161261139</v>
      </c>
      <c r="C43" s="15" t="s">
        <v>15</v>
      </c>
      <c r="D43" s="11">
        <v>59.36</v>
      </c>
      <c r="E43" s="12">
        <v>0</v>
      </c>
      <c r="F43" s="13">
        <f t="shared" si="0"/>
        <v>59.36</v>
      </c>
      <c r="G43" s="14">
        <v>70.4</v>
      </c>
      <c r="H43" s="14">
        <f t="shared" si="1"/>
        <v>63.776</v>
      </c>
    </row>
    <row r="44" spans="1:8">
      <c r="A44" s="8">
        <v>42</v>
      </c>
      <c r="B44" s="9">
        <v>20161261022</v>
      </c>
      <c r="C44" s="15" t="s">
        <v>15</v>
      </c>
      <c r="D44" s="11">
        <v>59.48</v>
      </c>
      <c r="E44" s="12">
        <v>0</v>
      </c>
      <c r="F44" s="13">
        <f t="shared" si="0"/>
        <v>59.48</v>
      </c>
      <c r="G44" s="14">
        <v>67.6</v>
      </c>
      <c r="H44" s="14">
        <f t="shared" si="1"/>
        <v>62.728</v>
      </c>
    </row>
    <row r="45" spans="1:8">
      <c r="A45" s="8">
        <v>43</v>
      </c>
      <c r="B45" s="9">
        <v>20161261347</v>
      </c>
      <c r="C45" s="15" t="s">
        <v>15</v>
      </c>
      <c r="D45" s="11">
        <v>65.6</v>
      </c>
      <c r="E45" s="12">
        <v>2.5</v>
      </c>
      <c r="F45" s="13">
        <f t="shared" si="0"/>
        <v>68.1</v>
      </c>
      <c r="G45" s="14">
        <v>54.4</v>
      </c>
      <c r="H45" s="14">
        <f t="shared" si="1"/>
        <v>62.62</v>
      </c>
    </row>
    <row r="46" spans="1:8">
      <c r="A46" s="8">
        <v>44</v>
      </c>
      <c r="B46" s="9">
        <v>20161261328</v>
      </c>
      <c r="C46" s="15" t="s">
        <v>15</v>
      </c>
      <c r="D46" s="11">
        <v>58.02</v>
      </c>
      <c r="E46" s="12">
        <v>2.5</v>
      </c>
      <c r="F46" s="13">
        <f t="shared" si="0"/>
        <v>60.52</v>
      </c>
      <c r="G46" s="14">
        <v>64.6</v>
      </c>
      <c r="H46" s="14">
        <f t="shared" si="1"/>
        <v>62.152</v>
      </c>
    </row>
    <row r="47" spans="1:8">
      <c r="A47" s="8">
        <v>45</v>
      </c>
      <c r="B47" s="15">
        <v>20161261204</v>
      </c>
      <c r="C47" s="15" t="s">
        <v>15</v>
      </c>
      <c r="D47" s="16">
        <v>59.09</v>
      </c>
      <c r="E47" s="17">
        <v>0</v>
      </c>
      <c r="F47" s="18">
        <f t="shared" si="0"/>
        <v>59.09</v>
      </c>
      <c r="G47" s="14">
        <v>66</v>
      </c>
      <c r="H47" s="14">
        <f t="shared" si="1"/>
        <v>61.854</v>
      </c>
    </row>
    <row r="48" spans="1:8">
      <c r="A48" s="8">
        <v>46</v>
      </c>
      <c r="B48" s="9">
        <v>20161261427</v>
      </c>
      <c r="C48" s="15" t="s">
        <v>15</v>
      </c>
      <c r="D48" s="11">
        <v>62.57</v>
      </c>
      <c r="E48" s="12">
        <v>0</v>
      </c>
      <c r="F48" s="13">
        <f t="shared" si="0"/>
        <v>62.57</v>
      </c>
      <c r="G48" s="14">
        <v>0</v>
      </c>
      <c r="H48" s="14">
        <f t="shared" si="1"/>
        <v>37.542</v>
      </c>
    </row>
  </sheetData>
  <sortState ref="A3:H48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workbookViewId="0">
      <selection activeCell="H4" sqref="H4"/>
    </sheetView>
  </sheetViews>
  <sheetFormatPr defaultColWidth="8.89166666666667" defaultRowHeight="13.5" outlineLevelCol="7"/>
  <cols>
    <col min="1" max="1" width="3.66666666666667" customWidth="1"/>
    <col min="2" max="2" width="12.8916666666667"/>
    <col min="3" max="3" width="10.775" customWidth="1"/>
    <col min="4" max="6" width="8.89166666666667" customWidth="1"/>
  </cols>
  <sheetData>
    <row r="1" customFormat="1" ht="52" customHeight="1" spans="1:8">
      <c r="A1" s="2" t="s">
        <v>27</v>
      </c>
      <c r="B1" s="2"/>
      <c r="C1" s="2"/>
      <c r="D1" s="2"/>
      <c r="E1" s="2"/>
      <c r="F1" s="2"/>
      <c r="G1" s="2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19</v>
      </c>
      <c r="F2" s="6" t="s">
        <v>6</v>
      </c>
      <c r="G2" s="7" t="s">
        <v>7</v>
      </c>
      <c r="H2" s="7" t="s">
        <v>8</v>
      </c>
    </row>
    <row r="3" ht="27" spans="1:8">
      <c r="A3" s="8">
        <v>1</v>
      </c>
      <c r="B3" s="9">
        <v>20161261460</v>
      </c>
      <c r="C3" s="10" t="s">
        <v>16</v>
      </c>
      <c r="D3" s="11">
        <v>69.72</v>
      </c>
      <c r="E3" s="12">
        <v>0</v>
      </c>
      <c r="F3" s="13">
        <f t="shared" ref="F3:F17" si="0">D3+E3</f>
        <v>69.72</v>
      </c>
      <c r="G3" s="14">
        <v>67.2</v>
      </c>
      <c r="H3" s="14">
        <f t="shared" ref="H3:H17" si="1">F3*0.6+G3*0.4</f>
        <v>68.712</v>
      </c>
    </row>
    <row r="4" ht="27" spans="1:8">
      <c r="A4" s="8">
        <v>2</v>
      </c>
      <c r="B4" s="9">
        <v>20161261461</v>
      </c>
      <c r="C4" s="10" t="s">
        <v>16</v>
      </c>
      <c r="D4" s="11">
        <v>63.48</v>
      </c>
      <c r="E4" s="12">
        <v>0</v>
      </c>
      <c r="F4" s="13">
        <f t="shared" si="0"/>
        <v>63.48</v>
      </c>
      <c r="G4" s="14">
        <v>72.6</v>
      </c>
      <c r="H4" s="14">
        <f t="shared" si="1"/>
        <v>67.128</v>
      </c>
    </row>
    <row r="5" ht="27" spans="1:8">
      <c r="A5" s="8">
        <v>3</v>
      </c>
      <c r="B5" s="9">
        <v>20161261503</v>
      </c>
      <c r="C5" s="10" t="s">
        <v>16</v>
      </c>
      <c r="D5" s="11">
        <v>64.35</v>
      </c>
      <c r="E5" s="12">
        <v>0</v>
      </c>
      <c r="F5" s="13">
        <f t="shared" si="0"/>
        <v>64.35</v>
      </c>
      <c r="G5" s="14">
        <v>68.6</v>
      </c>
      <c r="H5" s="14">
        <f t="shared" si="1"/>
        <v>66.05</v>
      </c>
    </row>
    <row r="6" ht="27" spans="1:8">
      <c r="A6" s="8">
        <v>4</v>
      </c>
      <c r="B6" s="9">
        <v>20161261480</v>
      </c>
      <c r="C6" s="10" t="s">
        <v>16</v>
      </c>
      <c r="D6" s="11">
        <v>60.73</v>
      </c>
      <c r="E6" s="12">
        <v>0</v>
      </c>
      <c r="F6" s="13">
        <f t="shared" si="0"/>
        <v>60.73</v>
      </c>
      <c r="G6" s="14">
        <v>72.6</v>
      </c>
      <c r="H6" s="14">
        <f t="shared" si="1"/>
        <v>65.478</v>
      </c>
    </row>
    <row r="7" ht="27" spans="1:8">
      <c r="A7" s="8">
        <v>5</v>
      </c>
      <c r="B7" s="9">
        <v>20161261474</v>
      </c>
      <c r="C7" s="10" t="s">
        <v>16</v>
      </c>
      <c r="D7" s="11">
        <v>59.72</v>
      </c>
      <c r="E7" s="12">
        <v>0</v>
      </c>
      <c r="F7" s="13">
        <f t="shared" si="0"/>
        <v>59.72</v>
      </c>
      <c r="G7" s="14">
        <v>70.8</v>
      </c>
      <c r="H7" s="14">
        <f t="shared" si="1"/>
        <v>64.152</v>
      </c>
    </row>
    <row r="8" ht="27" spans="1:8">
      <c r="A8" s="8">
        <v>6</v>
      </c>
      <c r="B8" s="9">
        <v>20161261471</v>
      </c>
      <c r="C8" s="10" t="s">
        <v>16</v>
      </c>
      <c r="D8" s="11">
        <v>53.84</v>
      </c>
      <c r="E8" s="12">
        <v>0</v>
      </c>
      <c r="F8" s="13">
        <f t="shared" si="0"/>
        <v>53.84</v>
      </c>
      <c r="G8" s="14">
        <v>79</v>
      </c>
      <c r="H8" s="14">
        <f t="shared" si="1"/>
        <v>63.904</v>
      </c>
    </row>
    <row r="9" ht="27" spans="1:8">
      <c r="A9" s="8">
        <v>7</v>
      </c>
      <c r="B9" s="9">
        <v>20161261462</v>
      </c>
      <c r="C9" s="10" t="s">
        <v>16</v>
      </c>
      <c r="D9" s="11">
        <v>58.97</v>
      </c>
      <c r="E9" s="12">
        <v>0</v>
      </c>
      <c r="F9" s="13">
        <f t="shared" si="0"/>
        <v>58.97</v>
      </c>
      <c r="G9" s="14">
        <v>70.8</v>
      </c>
      <c r="H9" s="14">
        <f t="shared" si="1"/>
        <v>63.702</v>
      </c>
    </row>
    <row r="10" ht="27" spans="1:8">
      <c r="A10" s="8">
        <v>8</v>
      </c>
      <c r="B10" s="9">
        <v>20161261467</v>
      </c>
      <c r="C10" s="10" t="s">
        <v>16</v>
      </c>
      <c r="D10" s="11">
        <v>58.1</v>
      </c>
      <c r="E10" s="12">
        <v>0</v>
      </c>
      <c r="F10" s="13">
        <f t="shared" si="0"/>
        <v>58.1</v>
      </c>
      <c r="G10" s="14">
        <v>72</v>
      </c>
      <c r="H10" s="14">
        <f t="shared" si="1"/>
        <v>63.66</v>
      </c>
    </row>
    <row r="11" ht="27" spans="1:8">
      <c r="A11" s="8">
        <v>9</v>
      </c>
      <c r="B11" s="9">
        <v>20161261475</v>
      </c>
      <c r="C11" s="10" t="s">
        <v>16</v>
      </c>
      <c r="D11" s="11">
        <v>61.57</v>
      </c>
      <c r="E11" s="12">
        <v>0</v>
      </c>
      <c r="F11" s="13">
        <f t="shared" si="0"/>
        <v>61.57</v>
      </c>
      <c r="G11" s="14">
        <v>66.6</v>
      </c>
      <c r="H11" s="14">
        <f t="shared" si="1"/>
        <v>63.582</v>
      </c>
    </row>
    <row r="12" ht="27" spans="1:8">
      <c r="A12" s="8">
        <v>10</v>
      </c>
      <c r="B12" s="9">
        <v>20161261453</v>
      </c>
      <c r="C12" s="10" t="s">
        <v>16</v>
      </c>
      <c r="D12" s="11">
        <v>54.36</v>
      </c>
      <c r="E12" s="12">
        <v>0</v>
      </c>
      <c r="F12" s="13">
        <f t="shared" si="0"/>
        <v>54.36</v>
      </c>
      <c r="G12" s="14">
        <v>74</v>
      </c>
      <c r="H12" s="14">
        <f t="shared" si="1"/>
        <v>62.216</v>
      </c>
    </row>
    <row r="13" ht="27" spans="1:8">
      <c r="A13" s="8">
        <v>11</v>
      </c>
      <c r="B13" s="9">
        <v>20161261464</v>
      </c>
      <c r="C13" s="10" t="s">
        <v>16</v>
      </c>
      <c r="D13" s="11">
        <v>57.7</v>
      </c>
      <c r="E13" s="12">
        <v>0</v>
      </c>
      <c r="F13" s="13">
        <f t="shared" si="0"/>
        <v>57.7</v>
      </c>
      <c r="G13" s="14">
        <v>66.2</v>
      </c>
      <c r="H13" s="14">
        <f t="shared" si="1"/>
        <v>61.1</v>
      </c>
    </row>
    <row r="14" ht="27" spans="1:8">
      <c r="A14" s="8">
        <v>12</v>
      </c>
      <c r="B14" s="9">
        <v>20161261476</v>
      </c>
      <c r="C14" s="10" t="s">
        <v>16</v>
      </c>
      <c r="D14" s="11">
        <v>52.73</v>
      </c>
      <c r="E14" s="12">
        <v>0</v>
      </c>
      <c r="F14" s="13">
        <f t="shared" si="0"/>
        <v>52.73</v>
      </c>
      <c r="G14" s="14">
        <v>73.6</v>
      </c>
      <c r="H14" s="14">
        <f t="shared" si="1"/>
        <v>61.078</v>
      </c>
    </row>
    <row r="15" ht="27" spans="1:8">
      <c r="A15" s="8">
        <v>13</v>
      </c>
      <c r="B15" s="9">
        <v>20161261473</v>
      </c>
      <c r="C15" s="10" t="s">
        <v>16</v>
      </c>
      <c r="D15" s="11">
        <v>56.72</v>
      </c>
      <c r="E15" s="12">
        <v>0</v>
      </c>
      <c r="F15" s="13">
        <f t="shared" si="0"/>
        <v>56.72</v>
      </c>
      <c r="G15" s="14">
        <v>67.4</v>
      </c>
      <c r="H15" s="14">
        <f t="shared" si="1"/>
        <v>60.992</v>
      </c>
    </row>
    <row r="16" ht="27" spans="1:8">
      <c r="A16" s="8">
        <v>14</v>
      </c>
      <c r="B16" s="9">
        <v>20161261455</v>
      </c>
      <c r="C16" s="10" t="s">
        <v>16</v>
      </c>
      <c r="D16" s="11">
        <v>56.2</v>
      </c>
      <c r="E16" s="12">
        <v>0</v>
      </c>
      <c r="F16" s="13">
        <f t="shared" si="0"/>
        <v>56.2</v>
      </c>
      <c r="G16" s="14">
        <v>67.4</v>
      </c>
      <c r="H16" s="14">
        <f t="shared" si="1"/>
        <v>60.68</v>
      </c>
    </row>
    <row r="17" ht="27" spans="1:8">
      <c r="A17" s="8">
        <v>15</v>
      </c>
      <c r="B17" s="9">
        <v>20161261487</v>
      </c>
      <c r="C17" s="10" t="s">
        <v>16</v>
      </c>
      <c r="D17" s="11">
        <v>52.98</v>
      </c>
      <c r="E17" s="12">
        <v>0</v>
      </c>
      <c r="F17" s="13">
        <f t="shared" si="0"/>
        <v>52.98</v>
      </c>
      <c r="G17" s="14">
        <v>69.4</v>
      </c>
      <c r="H17" s="14">
        <f t="shared" si="1"/>
        <v>59.548</v>
      </c>
    </row>
  </sheetData>
  <sortState ref="A3:H17">
    <sortCondition ref="H3" descending="1"/>
  </sortState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</vt:lpstr>
      <vt:lpstr>文史哲法</vt:lpstr>
      <vt:lpstr>计算机</vt:lpstr>
      <vt:lpstr>环境大气</vt:lpstr>
      <vt:lpstr>农学</vt:lpstr>
      <vt:lpstr>土建</vt:lpstr>
      <vt:lpstr>地质地矿</vt:lpstr>
      <vt:lpstr>经管</vt:lpstr>
      <vt:lpstr>食药化工</vt:lpstr>
      <vt:lpstr>不限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2016-01-26T08:46:00Z</dcterms:created>
  <dcterms:modified xsi:type="dcterms:W3CDTF">2016-01-31T04:10:02Z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KSOReadingLayout">
    <vt:bool>true</vt:bool>
  </property>
</Properties>
</file>