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9" i="1" l="1"/>
  <c r="F39" i="1" s="1"/>
  <c r="F38" i="1"/>
  <c r="E38" i="1"/>
  <c r="E37" i="1"/>
  <c r="F37" i="1" s="1"/>
  <c r="F36" i="1"/>
  <c r="E36" i="1"/>
  <c r="E35" i="1"/>
  <c r="F35" i="1" s="1"/>
  <c r="F34" i="1"/>
  <c r="E34" i="1"/>
  <c r="E33" i="1"/>
  <c r="F33" i="1" s="1"/>
  <c r="F32" i="1"/>
  <c r="E32" i="1"/>
  <c r="E31" i="1"/>
  <c r="F31" i="1" s="1"/>
  <c r="F30" i="1"/>
  <c r="E30" i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20" i="1"/>
  <c r="E20" i="1"/>
  <c r="F19" i="1"/>
  <c r="E18" i="1"/>
  <c r="F18" i="1" s="1"/>
  <c r="F17" i="1"/>
  <c r="E17" i="1"/>
  <c r="E16" i="1"/>
  <c r="F16" i="1" s="1"/>
  <c r="F15" i="1"/>
  <c r="E15" i="1"/>
  <c r="E14" i="1"/>
  <c r="F14" i="1" s="1"/>
  <c r="F13" i="1"/>
  <c r="E13" i="1"/>
  <c r="E12" i="1"/>
  <c r="F12" i="1" s="1"/>
  <c r="F11" i="1"/>
  <c r="E11" i="1"/>
  <c r="E10" i="1"/>
  <c r="F10" i="1" s="1"/>
  <c r="F9" i="1"/>
  <c r="E9" i="1"/>
  <c r="E8" i="1"/>
  <c r="F8" i="1" s="1"/>
  <c r="F7" i="1"/>
  <c r="E6" i="1"/>
  <c r="F6" i="1" s="1"/>
  <c r="F5" i="1"/>
  <c r="E5" i="1"/>
  <c r="E4" i="1"/>
  <c r="F4" i="1" s="1"/>
</calcChain>
</file>

<file path=xl/sharedStrings.xml><?xml version="1.0" encoding="utf-8"?>
<sst xmlns="http://schemas.openxmlformats.org/spreadsheetml/2006/main" count="17" uniqueCount="10">
  <si>
    <t xml:space="preserve">    根据《青云谱区面向社会公开招聘社区工作者公告》，现将社区工作者考试总成绩予以公示，公示期3个工作日，欢迎广大干部群众进行监督，如发现有不符合条件的，请向区监察局举报：88432306，今后凡发现弄虚作假或隐瞒实情的，一律取消聘用资格。</t>
    <phoneticPr fontId="4" type="noConversion"/>
  </si>
  <si>
    <t>排序</t>
  </si>
  <si>
    <t>准考证号码</t>
  </si>
  <si>
    <t>笔试成绩</t>
  </si>
  <si>
    <t>面试成绩</t>
  </si>
  <si>
    <t>总成绩</t>
  </si>
  <si>
    <t>缺考</t>
  </si>
  <si>
    <t xml:space="preserve">    最后总分=笔试成绩X50%+面试成绩X50%。</t>
    <phoneticPr fontId="4" type="noConversion"/>
  </si>
  <si>
    <t>二〇一六年三月二十一日</t>
    <phoneticPr fontId="4" type="noConversion"/>
  </si>
  <si>
    <t>青云谱区面向社会公开招聘社区工作者考试总成绩公示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</si>
</sst>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2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sqref="A1:K1"/>
    </sheetView>
  </sheetViews>
  <sheetFormatPr defaultRowHeight="13.5"/>
  <cols>
    <col min="2" max="2" width="11.625" customWidth="1"/>
    <col min="8" max="8" width="11.25" customWidth="1"/>
    <col min="11" max="11" width="12.375" customWidth="1"/>
  </cols>
  <sheetData>
    <row r="1" spans="1:11" ht="18.7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9.2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8.5">
      <c r="A3" s="3" t="s">
        <v>1</v>
      </c>
      <c r="B3" s="4" t="s">
        <v>2</v>
      </c>
      <c r="C3" s="5" t="s">
        <v>3</v>
      </c>
      <c r="D3" s="6" t="s">
        <v>4</v>
      </c>
      <c r="E3" s="6"/>
      <c r="F3" s="7" t="s">
        <v>5</v>
      </c>
      <c r="G3" s="3" t="s">
        <v>1</v>
      </c>
      <c r="H3" s="4" t="s">
        <v>2</v>
      </c>
      <c r="I3" s="5" t="s">
        <v>3</v>
      </c>
      <c r="J3" s="6" t="s">
        <v>4</v>
      </c>
      <c r="K3" s="7" t="s">
        <v>5</v>
      </c>
    </row>
    <row r="4" spans="1:11">
      <c r="A4" s="8">
        <v>1</v>
      </c>
      <c r="B4" s="9">
        <v>2016005</v>
      </c>
      <c r="C4" s="10">
        <v>80.75</v>
      </c>
      <c r="D4" s="11">
        <v>74</v>
      </c>
      <c r="E4" s="11">
        <f>D4+C4</f>
        <v>154.75</v>
      </c>
      <c r="F4" s="12">
        <f t="shared" ref="F4:F35" si="0">E4/2</f>
        <v>77.375</v>
      </c>
      <c r="G4" s="8">
        <v>37</v>
      </c>
      <c r="H4" s="9">
        <v>2016140</v>
      </c>
      <c r="I4" s="10">
        <v>67.81</v>
      </c>
      <c r="J4" s="11">
        <v>63.6</v>
      </c>
      <c r="K4" s="12">
        <v>65.704999999999998</v>
      </c>
    </row>
    <row r="5" spans="1:11">
      <c r="A5" s="8">
        <v>2</v>
      </c>
      <c r="B5" s="9">
        <v>2016010</v>
      </c>
      <c r="C5" s="10">
        <v>79.5</v>
      </c>
      <c r="D5" s="11">
        <v>87.33</v>
      </c>
      <c r="E5" s="11">
        <f>D5+C5</f>
        <v>166.82999999999998</v>
      </c>
      <c r="F5" s="12">
        <f t="shared" si="0"/>
        <v>83.414999999999992</v>
      </c>
      <c r="G5" s="8">
        <v>38</v>
      </c>
      <c r="H5" s="9">
        <v>2016142</v>
      </c>
      <c r="I5" s="10">
        <v>80.150000000000006</v>
      </c>
      <c r="J5" s="11">
        <v>81.099999999999994</v>
      </c>
      <c r="K5" s="12">
        <v>80.625</v>
      </c>
    </row>
    <row r="6" spans="1:11">
      <c r="A6" s="8">
        <v>3</v>
      </c>
      <c r="B6" s="9">
        <v>2016013</v>
      </c>
      <c r="C6" s="10">
        <v>91.23</v>
      </c>
      <c r="D6" s="11">
        <v>81</v>
      </c>
      <c r="E6" s="11">
        <f>D6+C6</f>
        <v>172.23000000000002</v>
      </c>
      <c r="F6" s="12">
        <f t="shared" si="0"/>
        <v>86.115000000000009</v>
      </c>
      <c r="G6" s="8">
        <v>39</v>
      </c>
      <c r="H6" s="9">
        <v>2016150</v>
      </c>
      <c r="I6" s="10">
        <v>77.44</v>
      </c>
      <c r="J6" s="11">
        <v>79.8</v>
      </c>
      <c r="K6" s="12">
        <v>78.62</v>
      </c>
    </row>
    <row r="7" spans="1:11">
      <c r="A7" s="8">
        <v>4</v>
      </c>
      <c r="B7" s="9">
        <v>2016014</v>
      </c>
      <c r="C7" s="10">
        <v>70.02</v>
      </c>
      <c r="D7" s="11" t="s">
        <v>6</v>
      </c>
      <c r="E7" s="11"/>
      <c r="F7" s="12">
        <f t="shared" si="0"/>
        <v>0</v>
      </c>
      <c r="G7" s="8">
        <v>40</v>
      </c>
      <c r="H7" s="9">
        <v>2016151</v>
      </c>
      <c r="I7" s="10">
        <v>70.040000000000006</v>
      </c>
      <c r="J7" s="11">
        <v>80</v>
      </c>
      <c r="K7" s="12">
        <v>75.02</v>
      </c>
    </row>
    <row r="8" spans="1:11">
      <c r="A8" s="8">
        <v>5</v>
      </c>
      <c r="B8" s="9">
        <v>2016015</v>
      </c>
      <c r="C8" s="10">
        <v>71.790000000000006</v>
      </c>
      <c r="D8" s="11">
        <v>79</v>
      </c>
      <c r="E8" s="11">
        <f t="shared" ref="E8:E18" si="1">D8+C8</f>
        <v>150.79000000000002</v>
      </c>
      <c r="F8" s="12">
        <f t="shared" si="0"/>
        <v>75.39500000000001</v>
      </c>
      <c r="G8" s="8">
        <v>41</v>
      </c>
      <c r="H8" s="9">
        <v>2016153</v>
      </c>
      <c r="I8" s="10">
        <v>71.290000000000006</v>
      </c>
      <c r="J8" s="11">
        <v>74</v>
      </c>
      <c r="K8" s="12">
        <v>72.644999999999996</v>
      </c>
    </row>
    <row r="9" spans="1:11">
      <c r="A9" s="8">
        <v>6</v>
      </c>
      <c r="B9" s="9">
        <v>2016017</v>
      </c>
      <c r="C9" s="10">
        <v>72.2</v>
      </c>
      <c r="D9" s="11">
        <v>61</v>
      </c>
      <c r="E9" s="11">
        <f t="shared" si="1"/>
        <v>133.19999999999999</v>
      </c>
      <c r="F9" s="12">
        <f t="shared" si="0"/>
        <v>66.599999999999994</v>
      </c>
      <c r="G9" s="8">
        <v>42</v>
      </c>
      <c r="H9" s="9">
        <v>2016154</v>
      </c>
      <c r="I9" s="10">
        <v>67.83</v>
      </c>
      <c r="J9" s="11">
        <v>80.099999999999994</v>
      </c>
      <c r="K9" s="12">
        <v>73.965000000000003</v>
      </c>
    </row>
    <row r="10" spans="1:11">
      <c r="A10" s="8">
        <v>7</v>
      </c>
      <c r="B10" s="9">
        <v>2016022</v>
      </c>
      <c r="C10" s="10">
        <v>67.28</v>
      </c>
      <c r="D10" s="11">
        <v>77.66</v>
      </c>
      <c r="E10" s="11">
        <f t="shared" si="1"/>
        <v>144.94</v>
      </c>
      <c r="F10" s="12">
        <f t="shared" si="0"/>
        <v>72.47</v>
      </c>
      <c r="G10" s="8">
        <v>43</v>
      </c>
      <c r="H10" s="9">
        <v>2016162</v>
      </c>
      <c r="I10" s="10">
        <v>76.319999999999993</v>
      </c>
      <c r="J10" s="11">
        <v>73</v>
      </c>
      <c r="K10" s="12">
        <v>74.66</v>
      </c>
    </row>
    <row r="11" spans="1:11">
      <c r="A11" s="8">
        <v>8</v>
      </c>
      <c r="B11" s="9">
        <v>2016023</v>
      </c>
      <c r="C11" s="10">
        <v>71.819999999999993</v>
      </c>
      <c r="D11" s="11">
        <v>64.33</v>
      </c>
      <c r="E11" s="11">
        <f t="shared" si="1"/>
        <v>136.14999999999998</v>
      </c>
      <c r="F11" s="12">
        <f t="shared" si="0"/>
        <v>68.074999999999989</v>
      </c>
      <c r="G11" s="8">
        <v>44</v>
      </c>
      <c r="H11" s="9">
        <v>2016163</v>
      </c>
      <c r="I11" s="10">
        <v>76.42</v>
      </c>
      <c r="J11" s="11">
        <v>82</v>
      </c>
      <c r="K11" s="12">
        <v>79.209999999999994</v>
      </c>
    </row>
    <row r="12" spans="1:11">
      <c r="A12" s="8">
        <v>9</v>
      </c>
      <c r="B12" s="9">
        <v>2016025</v>
      </c>
      <c r="C12" s="10">
        <v>79.39</v>
      </c>
      <c r="D12" s="11">
        <v>58.33</v>
      </c>
      <c r="E12" s="11">
        <f t="shared" si="1"/>
        <v>137.72</v>
      </c>
      <c r="F12" s="12">
        <f t="shared" si="0"/>
        <v>68.86</v>
      </c>
      <c r="G12" s="8">
        <v>45</v>
      </c>
      <c r="H12" s="9">
        <v>2016164</v>
      </c>
      <c r="I12" s="10">
        <v>78.27</v>
      </c>
      <c r="J12" s="11">
        <v>82</v>
      </c>
      <c r="K12" s="12">
        <v>80.135000000000005</v>
      </c>
    </row>
    <row r="13" spans="1:11">
      <c r="A13" s="8">
        <v>10</v>
      </c>
      <c r="B13" s="9">
        <v>2016028</v>
      </c>
      <c r="C13" s="10">
        <v>82.54</v>
      </c>
      <c r="D13" s="11">
        <v>83.33</v>
      </c>
      <c r="E13" s="11">
        <f t="shared" si="1"/>
        <v>165.87</v>
      </c>
      <c r="F13" s="12">
        <f t="shared" si="0"/>
        <v>82.935000000000002</v>
      </c>
      <c r="G13" s="8">
        <v>46</v>
      </c>
      <c r="H13" s="9">
        <v>2016165</v>
      </c>
      <c r="I13" s="10">
        <v>68.23</v>
      </c>
      <c r="J13" s="11">
        <v>82</v>
      </c>
      <c r="K13" s="12">
        <v>75.114999999999995</v>
      </c>
    </row>
    <row r="14" spans="1:11">
      <c r="A14" s="8">
        <v>11</v>
      </c>
      <c r="B14" s="9">
        <v>2016030</v>
      </c>
      <c r="C14" s="10">
        <v>68.540000000000006</v>
      </c>
      <c r="D14" s="11">
        <v>51</v>
      </c>
      <c r="E14" s="11">
        <f t="shared" si="1"/>
        <v>119.54</v>
      </c>
      <c r="F14" s="12">
        <f t="shared" si="0"/>
        <v>59.77</v>
      </c>
      <c r="G14" s="8">
        <v>47</v>
      </c>
      <c r="H14" s="9">
        <v>2016168</v>
      </c>
      <c r="I14" s="10">
        <v>68.67</v>
      </c>
      <c r="J14" s="11">
        <v>78</v>
      </c>
      <c r="K14" s="12">
        <v>73.334999999999994</v>
      </c>
    </row>
    <row r="15" spans="1:11">
      <c r="A15" s="8">
        <v>12</v>
      </c>
      <c r="B15" s="9">
        <v>2016033</v>
      </c>
      <c r="C15" s="10">
        <v>71.14</v>
      </c>
      <c r="D15" s="11">
        <v>69.66</v>
      </c>
      <c r="E15" s="11">
        <f t="shared" si="1"/>
        <v>140.80000000000001</v>
      </c>
      <c r="F15" s="12">
        <f t="shared" si="0"/>
        <v>70.400000000000006</v>
      </c>
      <c r="G15" s="8">
        <v>48</v>
      </c>
      <c r="H15" s="9">
        <v>2016180</v>
      </c>
      <c r="I15" s="10">
        <v>75.98</v>
      </c>
      <c r="J15" s="11">
        <v>77.599999999999994</v>
      </c>
      <c r="K15" s="12">
        <v>76.790000000000006</v>
      </c>
    </row>
    <row r="16" spans="1:11">
      <c r="A16" s="8">
        <v>13</v>
      </c>
      <c r="B16" s="9">
        <v>2016037</v>
      </c>
      <c r="C16" s="10">
        <v>90.85</v>
      </c>
      <c r="D16" s="11">
        <v>78.33</v>
      </c>
      <c r="E16" s="11">
        <f t="shared" si="1"/>
        <v>169.18</v>
      </c>
      <c r="F16" s="12">
        <f t="shared" si="0"/>
        <v>84.59</v>
      </c>
      <c r="G16" s="8">
        <v>49</v>
      </c>
      <c r="H16" s="9">
        <v>2016185</v>
      </c>
      <c r="I16" s="10">
        <v>83.8</v>
      </c>
      <c r="J16" s="11">
        <v>84.6</v>
      </c>
      <c r="K16" s="12">
        <v>84.2</v>
      </c>
    </row>
    <row r="17" spans="1:11">
      <c r="A17" s="8">
        <v>14</v>
      </c>
      <c r="B17" s="9">
        <v>2016043</v>
      </c>
      <c r="C17" s="10">
        <v>70.260000000000005</v>
      </c>
      <c r="D17" s="11">
        <v>68.33</v>
      </c>
      <c r="E17" s="11">
        <f t="shared" si="1"/>
        <v>138.59</v>
      </c>
      <c r="F17" s="12">
        <f t="shared" si="0"/>
        <v>69.295000000000002</v>
      </c>
      <c r="G17" s="8">
        <v>50</v>
      </c>
      <c r="H17" s="9">
        <v>2016186</v>
      </c>
      <c r="I17" s="10">
        <v>71.95</v>
      </c>
      <c r="J17" s="11">
        <v>85.2</v>
      </c>
      <c r="K17" s="12">
        <v>78.575000000000003</v>
      </c>
    </row>
    <row r="18" spans="1:11">
      <c r="A18" s="8">
        <v>15</v>
      </c>
      <c r="B18" s="9">
        <v>2016051</v>
      </c>
      <c r="C18" s="10">
        <v>86.34</v>
      </c>
      <c r="D18" s="11">
        <v>90.33</v>
      </c>
      <c r="E18" s="11">
        <f t="shared" si="1"/>
        <v>176.67000000000002</v>
      </c>
      <c r="F18" s="12">
        <f t="shared" si="0"/>
        <v>88.335000000000008</v>
      </c>
      <c r="G18" s="8">
        <v>51</v>
      </c>
      <c r="H18" s="9">
        <v>2016187</v>
      </c>
      <c r="I18" s="10">
        <v>73.86</v>
      </c>
      <c r="J18" s="11">
        <v>83.6</v>
      </c>
      <c r="K18" s="12">
        <v>78.73</v>
      </c>
    </row>
    <row r="19" spans="1:11">
      <c r="A19" s="8">
        <v>16</v>
      </c>
      <c r="B19" s="9">
        <v>2016052</v>
      </c>
      <c r="C19" s="10">
        <v>70.22</v>
      </c>
      <c r="D19" s="11" t="s">
        <v>6</v>
      </c>
      <c r="E19" s="11"/>
      <c r="F19" s="12">
        <f t="shared" si="0"/>
        <v>0</v>
      </c>
      <c r="G19" s="8">
        <v>52</v>
      </c>
      <c r="H19" s="9">
        <v>2016189</v>
      </c>
      <c r="I19" s="10">
        <v>78.14</v>
      </c>
      <c r="J19" s="11">
        <v>89</v>
      </c>
      <c r="K19" s="12">
        <v>83.57</v>
      </c>
    </row>
    <row r="20" spans="1:11">
      <c r="A20" s="8">
        <v>17</v>
      </c>
      <c r="B20" s="9">
        <v>2016054</v>
      </c>
      <c r="C20" s="10">
        <v>74.81</v>
      </c>
      <c r="D20" s="11">
        <v>84.33</v>
      </c>
      <c r="E20" s="11">
        <f t="shared" ref="E20:E39" si="2">D20+C20</f>
        <v>159.13999999999999</v>
      </c>
      <c r="F20" s="12">
        <f t="shared" si="0"/>
        <v>79.569999999999993</v>
      </c>
      <c r="G20" s="8">
        <v>53</v>
      </c>
      <c r="H20" s="9">
        <v>2016193</v>
      </c>
      <c r="I20" s="10">
        <v>71.3</v>
      </c>
      <c r="J20" s="11">
        <v>77.599999999999994</v>
      </c>
      <c r="K20" s="12">
        <v>74.45</v>
      </c>
    </row>
    <row r="21" spans="1:11">
      <c r="A21" s="8">
        <v>18</v>
      </c>
      <c r="B21" s="9">
        <v>2016056</v>
      </c>
      <c r="C21" s="10">
        <v>67.95</v>
      </c>
      <c r="D21" s="11">
        <v>76.33</v>
      </c>
      <c r="E21" s="11">
        <f t="shared" si="2"/>
        <v>144.28</v>
      </c>
      <c r="F21" s="12">
        <f t="shared" si="0"/>
        <v>72.14</v>
      </c>
      <c r="G21" s="8">
        <v>54</v>
      </c>
      <c r="H21" s="8">
        <v>2016194</v>
      </c>
      <c r="I21" s="10">
        <v>76.510000000000005</v>
      </c>
      <c r="J21" s="11">
        <v>45.3</v>
      </c>
      <c r="K21" s="12">
        <v>60.905000000000001</v>
      </c>
    </row>
    <row r="22" spans="1:11">
      <c r="A22" s="8">
        <v>19</v>
      </c>
      <c r="B22" s="9">
        <v>2016057</v>
      </c>
      <c r="C22" s="10">
        <v>75.97</v>
      </c>
      <c r="D22" s="11">
        <v>76.67</v>
      </c>
      <c r="E22" s="11">
        <f t="shared" si="2"/>
        <v>152.63999999999999</v>
      </c>
      <c r="F22" s="12">
        <f t="shared" si="0"/>
        <v>76.319999999999993</v>
      </c>
      <c r="G22" s="8">
        <v>55</v>
      </c>
      <c r="H22" s="9">
        <v>2016199</v>
      </c>
      <c r="I22" s="10">
        <v>79.11</v>
      </c>
      <c r="J22" s="11">
        <v>81.16</v>
      </c>
      <c r="K22" s="12">
        <v>80.135000000000005</v>
      </c>
    </row>
    <row r="23" spans="1:11">
      <c r="A23" s="8">
        <v>20</v>
      </c>
      <c r="B23" s="9">
        <v>2016060</v>
      </c>
      <c r="C23" s="10">
        <v>73.52</v>
      </c>
      <c r="D23" s="11">
        <v>68.67</v>
      </c>
      <c r="E23" s="11">
        <f t="shared" si="2"/>
        <v>142.19</v>
      </c>
      <c r="F23" s="12">
        <f t="shared" si="0"/>
        <v>71.094999999999999</v>
      </c>
      <c r="G23" s="8">
        <v>56</v>
      </c>
      <c r="H23" s="13">
        <v>2016207</v>
      </c>
      <c r="I23" s="14">
        <v>72.95</v>
      </c>
      <c r="J23" s="11">
        <v>91.17</v>
      </c>
      <c r="K23" s="12">
        <v>82.06</v>
      </c>
    </row>
    <row r="24" spans="1:11">
      <c r="A24" s="8">
        <v>21</v>
      </c>
      <c r="B24" s="9">
        <v>2016061</v>
      </c>
      <c r="C24" s="10">
        <v>69.53</v>
      </c>
      <c r="D24" s="11">
        <v>78.33</v>
      </c>
      <c r="E24" s="11">
        <f t="shared" si="2"/>
        <v>147.86000000000001</v>
      </c>
      <c r="F24" s="12">
        <f t="shared" si="0"/>
        <v>73.930000000000007</v>
      </c>
      <c r="G24" s="8">
        <v>57</v>
      </c>
      <c r="H24" s="9">
        <v>2016213</v>
      </c>
      <c r="I24" s="10">
        <v>68.92</v>
      </c>
      <c r="J24" s="11">
        <v>63.33</v>
      </c>
      <c r="K24" s="12">
        <v>66.125</v>
      </c>
    </row>
    <row r="25" spans="1:11">
      <c r="A25" s="8">
        <v>22</v>
      </c>
      <c r="B25" s="9">
        <v>2016067</v>
      </c>
      <c r="C25" s="10">
        <v>76.040000000000006</v>
      </c>
      <c r="D25" s="11">
        <v>70</v>
      </c>
      <c r="E25" s="11">
        <f t="shared" si="2"/>
        <v>146.04000000000002</v>
      </c>
      <c r="F25" s="12">
        <f t="shared" si="0"/>
        <v>73.02000000000001</v>
      </c>
      <c r="G25" s="8">
        <v>58</v>
      </c>
      <c r="H25" s="9">
        <v>2016216</v>
      </c>
      <c r="I25" s="10">
        <v>69.930000000000007</v>
      </c>
      <c r="J25" s="11">
        <v>62.67</v>
      </c>
      <c r="K25" s="12">
        <v>66.3</v>
      </c>
    </row>
    <row r="26" spans="1:11">
      <c r="A26" s="8">
        <v>23</v>
      </c>
      <c r="B26" s="9">
        <v>2016075</v>
      </c>
      <c r="C26" s="10">
        <v>84.74</v>
      </c>
      <c r="D26" s="11">
        <v>82.33</v>
      </c>
      <c r="E26" s="11">
        <f t="shared" si="2"/>
        <v>167.07</v>
      </c>
      <c r="F26" s="12">
        <f t="shared" si="0"/>
        <v>83.534999999999997</v>
      </c>
      <c r="G26" s="8">
        <v>59</v>
      </c>
      <c r="H26" s="15">
        <v>2016218</v>
      </c>
      <c r="I26" s="16">
        <v>70.44</v>
      </c>
      <c r="J26" s="11">
        <v>81.33</v>
      </c>
      <c r="K26" s="12">
        <v>75.885000000000005</v>
      </c>
    </row>
    <row r="27" spans="1:11">
      <c r="A27" s="8">
        <v>24</v>
      </c>
      <c r="B27" s="9">
        <v>2016081</v>
      </c>
      <c r="C27" s="10">
        <v>69.22</v>
      </c>
      <c r="D27" s="11">
        <v>74.67</v>
      </c>
      <c r="E27" s="11">
        <f t="shared" si="2"/>
        <v>143.88999999999999</v>
      </c>
      <c r="F27" s="12">
        <f t="shared" si="0"/>
        <v>71.944999999999993</v>
      </c>
      <c r="G27" s="8">
        <v>60</v>
      </c>
      <c r="H27" s="9">
        <v>2016220</v>
      </c>
      <c r="I27" s="10">
        <v>75.73</v>
      </c>
      <c r="J27" s="11">
        <v>63.67</v>
      </c>
      <c r="K27" s="12">
        <v>69.7</v>
      </c>
    </row>
    <row r="28" spans="1:11">
      <c r="A28" s="8">
        <v>25</v>
      </c>
      <c r="B28" s="9">
        <v>2016085</v>
      </c>
      <c r="C28" s="10">
        <v>80.63</v>
      </c>
      <c r="D28" s="11">
        <v>65.33</v>
      </c>
      <c r="E28" s="11">
        <f t="shared" si="2"/>
        <v>145.95999999999998</v>
      </c>
      <c r="F28" s="12">
        <f t="shared" si="0"/>
        <v>72.97999999999999</v>
      </c>
      <c r="G28" s="8">
        <v>61</v>
      </c>
      <c r="H28" s="17">
        <v>2016225</v>
      </c>
      <c r="I28" s="10">
        <v>67.25</v>
      </c>
      <c r="J28" s="11">
        <v>73</v>
      </c>
      <c r="K28" s="12">
        <v>70.125</v>
      </c>
    </row>
    <row r="29" spans="1:11">
      <c r="A29" s="8">
        <v>26</v>
      </c>
      <c r="B29" s="9">
        <v>2016088</v>
      </c>
      <c r="C29" s="10">
        <v>74.39</v>
      </c>
      <c r="D29" s="11">
        <v>82.33</v>
      </c>
      <c r="E29" s="11">
        <f t="shared" si="2"/>
        <v>156.72</v>
      </c>
      <c r="F29" s="12">
        <f t="shared" si="0"/>
        <v>78.36</v>
      </c>
      <c r="G29" s="8">
        <v>62</v>
      </c>
      <c r="H29" s="9">
        <v>2016226</v>
      </c>
      <c r="I29" s="10">
        <v>70.44</v>
      </c>
      <c r="J29" s="11">
        <v>67</v>
      </c>
      <c r="K29" s="12">
        <v>68.72</v>
      </c>
    </row>
    <row r="30" spans="1:11">
      <c r="A30" s="8">
        <v>27</v>
      </c>
      <c r="B30" s="9">
        <v>2016092</v>
      </c>
      <c r="C30" s="10">
        <v>67.819999999999993</v>
      </c>
      <c r="D30" s="11">
        <v>50</v>
      </c>
      <c r="E30" s="11">
        <f t="shared" si="2"/>
        <v>117.82</v>
      </c>
      <c r="F30" s="12">
        <f t="shared" si="0"/>
        <v>58.91</v>
      </c>
      <c r="G30" s="8">
        <v>63</v>
      </c>
      <c r="H30" s="9">
        <v>2016231</v>
      </c>
      <c r="I30" s="10">
        <v>81.11</v>
      </c>
      <c r="J30" s="11">
        <v>79.83</v>
      </c>
      <c r="K30" s="12">
        <v>80.47</v>
      </c>
    </row>
    <row r="31" spans="1:11">
      <c r="A31" s="8">
        <v>28</v>
      </c>
      <c r="B31" s="9">
        <v>2016111</v>
      </c>
      <c r="C31" s="10">
        <v>85.06</v>
      </c>
      <c r="D31" s="11">
        <v>86.33</v>
      </c>
      <c r="E31" s="11">
        <f t="shared" si="2"/>
        <v>171.39</v>
      </c>
      <c r="F31" s="12">
        <f t="shared" si="0"/>
        <v>85.694999999999993</v>
      </c>
      <c r="G31" s="8">
        <v>64</v>
      </c>
      <c r="H31" s="9">
        <v>2016234</v>
      </c>
      <c r="I31" s="10">
        <v>87.9</v>
      </c>
      <c r="J31" s="11">
        <v>83</v>
      </c>
      <c r="K31" s="12">
        <v>85.45</v>
      </c>
    </row>
    <row r="32" spans="1:11">
      <c r="A32" s="8">
        <v>29</v>
      </c>
      <c r="B32" s="9">
        <v>2016112</v>
      </c>
      <c r="C32" s="10">
        <v>67.28</v>
      </c>
      <c r="D32" s="11">
        <v>60</v>
      </c>
      <c r="E32" s="11">
        <f t="shared" si="2"/>
        <v>127.28</v>
      </c>
      <c r="F32" s="12">
        <f t="shared" si="0"/>
        <v>63.64</v>
      </c>
      <c r="G32" s="8">
        <v>65</v>
      </c>
      <c r="H32" s="9">
        <v>2016237</v>
      </c>
      <c r="I32" s="10">
        <v>68.33</v>
      </c>
      <c r="J32" s="11">
        <v>80.5</v>
      </c>
      <c r="K32" s="12">
        <v>74.415000000000006</v>
      </c>
    </row>
    <row r="33" spans="1:11">
      <c r="A33" s="8">
        <v>30</v>
      </c>
      <c r="B33" s="9">
        <v>2016115</v>
      </c>
      <c r="C33" s="10">
        <v>69.03</v>
      </c>
      <c r="D33" s="11">
        <v>79.33</v>
      </c>
      <c r="E33" s="11">
        <f t="shared" si="2"/>
        <v>148.36000000000001</v>
      </c>
      <c r="F33" s="12">
        <f t="shared" si="0"/>
        <v>74.180000000000007</v>
      </c>
      <c r="G33" s="8">
        <v>66</v>
      </c>
      <c r="H33" s="9">
        <v>2016238</v>
      </c>
      <c r="I33" s="10">
        <v>80.38</v>
      </c>
      <c r="J33" s="11" t="s">
        <v>6</v>
      </c>
      <c r="K33" s="12">
        <v>0</v>
      </c>
    </row>
    <row r="34" spans="1:11">
      <c r="A34" s="8">
        <v>31</v>
      </c>
      <c r="B34" s="9">
        <v>2016120</v>
      </c>
      <c r="C34" s="10">
        <v>79.63</v>
      </c>
      <c r="D34" s="11">
        <v>69</v>
      </c>
      <c r="E34" s="11">
        <f t="shared" si="2"/>
        <v>148.63</v>
      </c>
      <c r="F34" s="12">
        <f t="shared" si="0"/>
        <v>74.314999999999998</v>
      </c>
      <c r="G34" s="8">
        <v>67</v>
      </c>
      <c r="H34" s="9">
        <v>2016239</v>
      </c>
      <c r="I34" s="10">
        <v>69.53</v>
      </c>
      <c r="J34" s="11">
        <v>81</v>
      </c>
      <c r="K34" s="12">
        <v>75.265000000000001</v>
      </c>
    </row>
    <row r="35" spans="1:11">
      <c r="A35" s="8">
        <v>32</v>
      </c>
      <c r="B35" s="9">
        <v>2016129</v>
      </c>
      <c r="C35" s="10">
        <v>69.13</v>
      </c>
      <c r="D35" s="11">
        <v>66</v>
      </c>
      <c r="E35" s="11">
        <f t="shared" si="2"/>
        <v>135.13</v>
      </c>
      <c r="F35" s="12">
        <f t="shared" si="0"/>
        <v>67.564999999999998</v>
      </c>
      <c r="G35" s="8">
        <v>68</v>
      </c>
      <c r="H35" s="9">
        <v>2016245</v>
      </c>
      <c r="I35" s="10">
        <v>81.3</v>
      </c>
      <c r="J35" s="11">
        <v>84.33</v>
      </c>
      <c r="K35" s="12">
        <v>82.814999999999998</v>
      </c>
    </row>
    <row r="36" spans="1:11">
      <c r="A36" s="8">
        <v>33</v>
      </c>
      <c r="B36" s="9">
        <v>2016130</v>
      </c>
      <c r="C36" s="10">
        <v>68.19</v>
      </c>
      <c r="D36" s="11">
        <v>83.67</v>
      </c>
      <c r="E36" s="11">
        <f t="shared" si="2"/>
        <v>151.86000000000001</v>
      </c>
      <c r="F36" s="12">
        <f>E36/2</f>
        <v>75.930000000000007</v>
      </c>
      <c r="G36" s="8">
        <v>69</v>
      </c>
      <c r="H36" s="9">
        <v>2016246</v>
      </c>
      <c r="I36" s="10">
        <v>67.930000000000007</v>
      </c>
      <c r="J36" s="11">
        <v>83.1</v>
      </c>
      <c r="K36" s="12">
        <v>75.515000000000001</v>
      </c>
    </row>
    <row r="37" spans="1:11">
      <c r="A37" s="8">
        <v>34</v>
      </c>
      <c r="B37" s="9">
        <v>2016134</v>
      </c>
      <c r="C37" s="10">
        <v>70.25</v>
      </c>
      <c r="D37" s="11">
        <v>69.33</v>
      </c>
      <c r="E37" s="11">
        <f t="shared" si="2"/>
        <v>139.57999999999998</v>
      </c>
      <c r="F37" s="12">
        <f>E37/2</f>
        <v>69.789999999999992</v>
      </c>
      <c r="G37" s="8">
        <v>70</v>
      </c>
      <c r="H37" s="9">
        <v>2016247</v>
      </c>
      <c r="I37" s="10">
        <v>82.7</v>
      </c>
      <c r="J37" s="11">
        <v>88.5</v>
      </c>
      <c r="K37" s="12">
        <v>85.6</v>
      </c>
    </row>
    <row r="38" spans="1:11">
      <c r="A38" s="8">
        <v>35</v>
      </c>
      <c r="B38" s="9">
        <v>2016136</v>
      </c>
      <c r="C38" s="10">
        <v>74.3</v>
      </c>
      <c r="D38" s="11">
        <v>76</v>
      </c>
      <c r="E38" s="11">
        <f t="shared" si="2"/>
        <v>150.30000000000001</v>
      </c>
      <c r="F38" s="12">
        <f>E38/2</f>
        <v>75.150000000000006</v>
      </c>
      <c r="G38" s="8">
        <v>71</v>
      </c>
      <c r="H38" s="9">
        <v>2016249</v>
      </c>
      <c r="I38" s="10">
        <v>73.849999999999994</v>
      </c>
      <c r="J38" s="11">
        <v>88.5</v>
      </c>
      <c r="K38" s="12">
        <v>81.174999999999997</v>
      </c>
    </row>
    <row r="39" spans="1:11">
      <c r="A39" s="8">
        <v>36</v>
      </c>
      <c r="B39" s="9">
        <v>2016137</v>
      </c>
      <c r="C39" s="10">
        <v>74.78</v>
      </c>
      <c r="D39" s="11">
        <v>66</v>
      </c>
      <c r="E39" s="11">
        <f t="shared" si="2"/>
        <v>140.78</v>
      </c>
      <c r="F39" s="12">
        <f>E39/2</f>
        <v>70.39</v>
      </c>
      <c r="G39" s="8">
        <v>72</v>
      </c>
      <c r="H39" s="9">
        <v>2016250</v>
      </c>
      <c r="I39" s="10">
        <v>72.3</v>
      </c>
      <c r="J39" s="11">
        <v>78.33</v>
      </c>
      <c r="K39" s="12">
        <v>75.314999999999998</v>
      </c>
    </row>
    <row r="40" spans="1:11">
      <c r="A40" s="18" t="s">
        <v>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>
      <c r="A41" s="19"/>
      <c r="B41" s="19"/>
      <c r="C41" s="19"/>
      <c r="D41" s="19"/>
      <c r="E41" s="19"/>
      <c r="F41" s="20"/>
      <c r="G41" s="19"/>
      <c r="H41" s="21" t="s">
        <v>8</v>
      </c>
      <c r="I41" s="21"/>
      <c r="J41" s="21"/>
      <c r="K41" s="22"/>
    </row>
  </sheetData>
  <mergeCells count="4">
    <mergeCell ref="A1:K1"/>
    <mergeCell ref="A2:K2"/>
    <mergeCell ref="A40:K40"/>
    <mergeCell ref="H41:J4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2016-03-21T03:57:51Z</dcterms:modified>
</cp:coreProperties>
</file>