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90" windowWidth="24555" windowHeight="11595"/>
  </bookViews>
  <sheets>
    <sheet name="Sheet1" sheetId="1" r:id="rId1"/>
  </sheets>
  <calcPr calcId="144525"/>
</workbook>
</file>

<file path=xl/calcChain.xml><?xml version="1.0" encoding="utf-8"?>
<calcChain xmlns="http://schemas.openxmlformats.org/spreadsheetml/2006/main">
  <c r="G132" i="1" l="1"/>
  <c r="E132" i="1"/>
  <c r="G131" i="1"/>
  <c r="E131" i="1"/>
  <c r="G130" i="1"/>
  <c r="E130" i="1"/>
  <c r="G129" i="1"/>
  <c r="E129" i="1"/>
  <c r="G128" i="1"/>
  <c r="E128" i="1"/>
  <c r="G127" i="1"/>
  <c r="E127" i="1"/>
  <c r="G126" i="1"/>
  <c r="E126" i="1"/>
  <c r="G125" i="1"/>
  <c r="E125" i="1"/>
  <c r="G124" i="1"/>
  <c r="E124" i="1"/>
  <c r="G123" i="1"/>
  <c r="E123" i="1"/>
  <c r="G122" i="1"/>
  <c r="E122" i="1"/>
  <c r="G121" i="1"/>
  <c r="E121" i="1"/>
  <c r="G120" i="1"/>
  <c r="E120" i="1"/>
  <c r="G119" i="1"/>
  <c r="E119" i="1"/>
  <c r="G118" i="1"/>
  <c r="E118" i="1"/>
  <c r="G117" i="1"/>
  <c r="E117" i="1"/>
  <c r="G116" i="1"/>
  <c r="E116" i="1"/>
  <c r="G115" i="1"/>
  <c r="E115" i="1"/>
  <c r="G114" i="1"/>
  <c r="E114" i="1"/>
  <c r="G113" i="1"/>
  <c r="E113" i="1"/>
  <c r="G112" i="1"/>
  <c r="E112" i="1"/>
  <c r="G111" i="1"/>
  <c r="E111" i="1"/>
  <c r="G110" i="1"/>
  <c r="E110" i="1"/>
  <c r="G109" i="1"/>
  <c r="E109" i="1"/>
  <c r="G108" i="1"/>
  <c r="E108" i="1"/>
  <c r="H108" i="1" s="1"/>
  <c r="G107" i="1"/>
  <c r="E107" i="1"/>
  <c r="H107" i="1" s="1"/>
  <c r="G106" i="1"/>
  <c r="E106" i="1"/>
  <c r="H106" i="1" s="1"/>
  <c r="G105" i="1"/>
  <c r="E105" i="1"/>
  <c r="H105" i="1" s="1"/>
  <c r="G104" i="1"/>
  <c r="E104" i="1"/>
  <c r="H104" i="1" s="1"/>
  <c r="G103" i="1"/>
  <c r="E103" i="1"/>
  <c r="H103" i="1" s="1"/>
  <c r="G102" i="1"/>
  <c r="E102" i="1"/>
  <c r="H102" i="1" s="1"/>
  <c r="G101" i="1"/>
  <c r="E101" i="1"/>
  <c r="H101" i="1" s="1"/>
  <c r="G100" i="1"/>
  <c r="E100" i="1"/>
  <c r="H100" i="1" s="1"/>
  <c r="G99" i="1"/>
  <c r="E99" i="1"/>
  <c r="H99" i="1" s="1"/>
  <c r="G98" i="1"/>
  <c r="E98" i="1"/>
  <c r="H98" i="1" s="1"/>
  <c r="G97" i="1"/>
  <c r="E97" i="1"/>
  <c r="H97" i="1" s="1"/>
  <c r="G96" i="1"/>
  <c r="E96" i="1"/>
  <c r="H96" i="1" s="1"/>
  <c r="G95" i="1"/>
  <c r="E95" i="1"/>
  <c r="H95" i="1" s="1"/>
  <c r="G94" i="1"/>
  <c r="E94" i="1"/>
  <c r="H94" i="1" s="1"/>
  <c r="G93" i="1"/>
  <c r="E93" i="1"/>
  <c r="H93" i="1" s="1"/>
  <c r="G92" i="1"/>
  <c r="E92" i="1"/>
  <c r="H92" i="1" s="1"/>
  <c r="G91" i="1"/>
  <c r="E91" i="1"/>
  <c r="H91" i="1" s="1"/>
  <c r="G90" i="1"/>
  <c r="E90" i="1"/>
  <c r="H90" i="1" s="1"/>
  <c r="G89" i="1"/>
  <c r="E89" i="1"/>
  <c r="H89" i="1" s="1"/>
  <c r="G88" i="1"/>
  <c r="E88" i="1"/>
  <c r="H88" i="1" s="1"/>
  <c r="G87" i="1"/>
  <c r="E87" i="1"/>
  <c r="H87" i="1" s="1"/>
  <c r="G86" i="1"/>
  <c r="E86" i="1"/>
  <c r="H86" i="1" s="1"/>
  <c r="G85" i="1"/>
  <c r="E85" i="1"/>
  <c r="H85" i="1" s="1"/>
  <c r="G84" i="1"/>
  <c r="E84" i="1"/>
  <c r="H84" i="1" s="1"/>
  <c r="G83" i="1"/>
  <c r="E83" i="1"/>
  <c r="H83" i="1" s="1"/>
  <c r="G82" i="1"/>
  <c r="E82" i="1"/>
  <c r="H82" i="1" s="1"/>
  <c r="G81" i="1"/>
  <c r="E81" i="1"/>
  <c r="H81" i="1" s="1"/>
  <c r="G80" i="1"/>
  <c r="E80" i="1"/>
  <c r="H80" i="1" s="1"/>
  <c r="G79" i="1"/>
  <c r="E79" i="1"/>
  <c r="H79" i="1" s="1"/>
  <c r="G78" i="1"/>
  <c r="E78" i="1"/>
  <c r="H78" i="1" s="1"/>
  <c r="G77" i="1"/>
  <c r="E77" i="1"/>
  <c r="H77" i="1" s="1"/>
  <c r="G76" i="1"/>
  <c r="E76" i="1"/>
  <c r="H76" i="1" s="1"/>
  <c r="G75" i="1"/>
  <c r="E75" i="1"/>
  <c r="H75" i="1" s="1"/>
  <c r="G74" i="1"/>
  <c r="E74" i="1"/>
  <c r="H74" i="1" s="1"/>
  <c r="G73" i="1"/>
  <c r="E73" i="1"/>
  <c r="H73" i="1" s="1"/>
  <c r="G72" i="1"/>
  <c r="E72" i="1"/>
  <c r="H72" i="1" s="1"/>
  <c r="G71" i="1"/>
  <c r="E71" i="1"/>
  <c r="H71" i="1" s="1"/>
  <c r="G70" i="1"/>
  <c r="E70" i="1"/>
  <c r="H70" i="1" s="1"/>
  <c r="G69" i="1"/>
  <c r="E69" i="1"/>
  <c r="H69" i="1" s="1"/>
  <c r="G68" i="1"/>
  <c r="E68" i="1"/>
  <c r="H68" i="1" s="1"/>
  <c r="G67" i="1"/>
  <c r="E67" i="1"/>
  <c r="H67" i="1" s="1"/>
  <c r="G66" i="1"/>
  <c r="E66" i="1"/>
  <c r="H66" i="1" s="1"/>
  <c r="G65" i="1"/>
  <c r="E65" i="1"/>
  <c r="H65" i="1" s="1"/>
  <c r="G64" i="1"/>
  <c r="E64" i="1"/>
  <c r="H64" i="1" s="1"/>
  <c r="G63" i="1"/>
  <c r="E63" i="1"/>
  <c r="H63" i="1" s="1"/>
  <c r="G62" i="1"/>
  <c r="E62" i="1"/>
  <c r="H62" i="1" s="1"/>
  <c r="G61" i="1"/>
  <c r="E61" i="1"/>
  <c r="H61" i="1" s="1"/>
  <c r="G60" i="1"/>
  <c r="E60" i="1"/>
  <c r="H60" i="1" s="1"/>
  <c r="G59" i="1"/>
  <c r="E59" i="1"/>
  <c r="H59" i="1" s="1"/>
  <c r="G58" i="1"/>
  <c r="E58" i="1"/>
  <c r="H58" i="1" s="1"/>
  <c r="G57" i="1"/>
  <c r="E57" i="1"/>
  <c r="H57" i="1" s="1"/>
  <c r="G56" i="1"/>
  <c r="E56" i="1"/>
  <c r="H56" i="1" s="1"/>
  <c r="G55" i="1"/>
  <c r="E55" i="1"/>
  <c r="H55" i="1" s="1"/>
  <c r="G54" i="1"/>
  <c r="E54" i="1"/>
  <c r="H54" i="1" s="1"/>
  <c r="G53" i="1"/>
  <c r="E53" i="1"/>
  <c r="H53" i="1" s="1"/>
  <c r="G52" i="1"/>
  <c r="E52" i="1"/>
  <c r="H52" i="1" s="1"/>
  <c r="G51" i="1"/>
  <c r="E51" i="1"/>
  <c r="H51" i="1" s="1"/>
  <c r="G50" i="1"/>
  <c r="E50" i="1"/>
  <c r="H50" i="1" s="1"/>
  <c r="G49" i="1"/>
  <c r="E49" i="1"/>
  <c r="H49" i="1" s="1"/>
  <c r="G48" i="1"/>
  <c r="E48" i="1"/>
  <c r="H48" i="1" s="1"/>
  <c r="G47" i="1"/>
  <c r="E47" i="1"/>
  <c r="H47" i="1" s="1"/>
  <c r="G46" i="1"/>
  <c r="E46" i="1"/>
  <c r="H46" i="1" s="1"/>
  <c r="G45" i="1"/>
  <c r="E45" i="1"/>
  <c r="H45" i="1" s="1"/>
  <c r="G44" i="1"/>
  <c r="E44" i="1"/>
  <c r="H44" i="1" s="1"/>
  <c r="G43" i="1"/>
  <c r="E43" i="1"/>
  <c r="H43" i="1" s="1"/>
  <c r="G42" i="1"/>
  <c r="E42" i="1"/>
  <c r="H42" i="1" s="1"/>
  <c r="G41" i="1"/>
  <c r="E41" i="1"/>
  <c r="H41" i="1" s="1"/>
  <c r="G40" i="1"/>
  <c r="E40" i="1"/>
  <c r="H40" i="1" s="1"/>
  <c r="G39" i="1"/>
  <c r="E39" i="1"/>
  <c r="H39" i="1" s="1"/>
  <c r="G38" i="1"/>
  <c r="E38" i="1"/>
  <c r="H38" i="1" s="1"/>
  <c r="G37" i="1"/>
  <c r="E37" i="1"/>
  <c r="H37" i="1" s="1"/>
  <c r="G36" i="1"/>
  <c r="E36" i="1"/>
  <c r="H36" i="1" s="1"/>
  <c r="G35" i="1"/>
  <c r="E35" i="1"/>
  <c r="H35" i="1" s="1"/>
  <c r="G34" i="1"/>
  <c r="E34" i="1"/>
  <c r="H34" i="1" s="1"/>
  <c r="G33" i="1"/>
  <c r="E33" i="1"/>
  <c r="H33" i="1" s="1"/>
  <c r="G32" i="1"/>
  <c r="E32" i="1"/>
  <c r="H32" i="1" s="1"/>
  <c r="G31" i="1"/>
  <c r="E31" i="1"/>
  <c r="H31" i="1" s="1"/>
  <c r="G30" i="1"/>
  <c r="E30" i="1"/>
  <c r="H30" i="1" s="1"/>
  <c r="G29" i="1"/>
  <c r="E29" i="1"/>
  <c r="H29" i="1" s="1"/>
  <c r="G28" i="1"/>
  <c r="E28" i="1"/>
  <c r="H28" i="1" s="1"/>
  <c r="G27" i="1"/>
  <c r="E27" i="1"/>
  <c r="H27" i="1" s="1"/>
  <c r="G26" i="1"/>
  <c r="E26" i="1"/>
  <c r="H26" i="1" s="1"/>
  <c r="G25" i="1"/>
  <c r="E25" i="1"/>
  <c r="H25" i="1" s="1"/>
  <c r="G24" i="1"/>
  <c r="E24" i="1"/>
  <c r="H24" i="1" s="1"/>
  <c r="G23" i="1"/>
  <c r="E23" i="1"/>
  <c r="H23" i="1" s="1"/>
  <c r="G22" i="1"/>
  <c r="E22" i="1"/>
  <c r="H22" i="1" s="1"/>
  <c r="G21" i="1"/>
  <c r="E21" i="1"/>
  <c r="H21" i="1" s="1"/>
  <c r="G20" i="1"/>
  <c r="E20" i="1"/>
  <c r="H20" i="1" s="1"/>
  <c r="G19" i="1"/>
  <c r="E19" i="1"/>
  <c r="H19" i="1" s="1"/>
  <c r="G18" i="1"/>
  <c r="E18" i="1"/>
  <c r="H18" i="1" s="1"/>
  <c r="G17" i="1"/>
  <c r="E17" i="1"/>
  <c r="H17" i="1" s="1"/>
  <c r="G16" i="1"/>
  <c r="E16" i="1"/>
  <c r="H16" i="1" s="1"/>
  <c r="G15" i="1"/>
  <c r="E15" i="1"/>
  <c r="H15" i="1" s="1"/>
  <c r="G14" i="1"/>
  <c r="E14" i="1"/>
  <c r="H14" i="1" s="1"/>
  <c r="G13" i="1"/>
  <c r="E13" i="1"/>
  <c r="H13" i="1" s="1"/>
  <c r="G12" i="1"/>
  <c r="E12" i="1"/>
  <c r="H12" i="1" s="1"/>
  <c r="G11" i="1"/>
  <c r="E11" i="1"/>
  <c r="H11" i="1" s="1"/>
  <c r="G10" i="1"/>
  <c r="E10" i="1"/>
  <c r="H10" i="1" s="1"/>
  <c r="G9" i="1"/>
  <c r="E9" i="1"/>
  <c r="H9" i="1" s="1"/>
  <c r="G8" i="1"/>
  <c r="E8" i="1"/>
  <c r="H8" i="1" s="1"/>
  <c r="G7" i="1"/>
  <c r="E7" i="1"/>
  <c r="H7" i="1" s="1"/>
  <c r="G6" i="1"/>
  <c r="E6" i="1"/>
  <c r="H6" i="1" s="1"/>
  <c r="G5" i="1"/>
  <c r="E5" i="1"/>
  <c r="H5" i="1" s="1"/>
  <c r="G4" i="1"/>
  <c r="E4" i="1"/>
  <c r="H4" i="1" s="1"/>
  <c r="H109" i="1" l="1"/>
  <c r="H110" i="1"/>
  <c r="H111" i="1"/>
  <c r="H112" i="1"/>
  <c r="H113" i="1"/>
  <c r="H114" i="1"/>
  <c r="H115" i="1"/>
  <c r="H116" i="1"/>
  <c r="H117" i="1"/>
  <c r="H118" i="1"/>
  <c r="H119" i="1"/>
  <c r="H120" i="1"/>
  <c r="H121" i="1"/>
  <c r="H122" i="1"/>
  <c r="H123" i="1"/>
  <c r="H124" i="1"/>
  <c r="H125" i="1"/>
  <c r="H126" i="1"/>
  <c r="H127" i="1"/>
  <c r="H128" i="1"/>
  <c r="H129" i="1"/>
  <c r="H130" i="1"/>
  <c r="H131" i="1"/>
  <c r="H132" i="1"/>
</calcChain>
</file>

<file path=xl/sharedStrings.xml><?xml version="1.0" encoding="utf-8"?>
<sst xmlns="http://schemas.openxmlformats.org/spreadsheetml/2006/main" count="267" uniqueCount="14">
  <si>
    <t>重庆卷烟厂一线操作工 </t>
  </si>
  <si>
    <t>生产操作方向（1） </t>
  </si>
  <si>
    <t>生产操作方向（2） </t>
  </si>
  <si>
    <t>其他综合方向 </t>
  </si>
  <si>
    <t>涪陵卷烟厂一线操作工 </t>
  </si>
  <si>
    <t>黔江卷烟厂一线操作工 </t>
  </si>
  <si>
    <t>报考单位及岗位</t>
    <phoneticPr fontId="3" type="noConversion"/>
  </si>
  <si>
    <t>报考岗位招聘方向</t>
    <phoneticPr fontId="3" type="noConversion"/>
  </si>
  <si>
    <t>准考证号</t>
  </si>
  <si>
    <t>行政职业能力测验</t>
    <phoneticPr fontId="3" type="noConversion"/>
  </si>
  <si>
    <t>公文写作</t>
    <phoneticPr fontId="3" type="noConversion"/>
  </si>
  <si>
    <t>实际得分</t>
  </si>
  <si>
    <t>分数</t>
  </si>
  <si>
    <t>重庆中烟工业有限责任公司面向2016年全日制普通高校应届毕业生公开招聘一线员工考试拟进入面试资格审查人员名单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</si>
</sst>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Red]0.00"/>
    <numFmt numFmtId="177" formatCode="0.00_);[Red]\(0.00\)"/>
  </numFmts>
  <fonts count="9">
    <font>
      <sz val="11"/>
      <color theme="1"/>
      <name val="宋体"/>
      <family val="2"/>
      <charset val="134"/>
      <scheme val="minor"/>
    </font>
    <font>
      <sz val="11"/>
      <color rgb="FF000000"/>
      <name val="宋体"/>
      <family val="3"/>
      <charset val="134"/>
      <scheme val="minor"/>
    </font>
    <font>
      <sz val="9"/>
      <name val="宋体"/>
      <family val="2"/>
      <charset val="134"/>
      <scheme val="minor"/>
    </font>
    <font>
      <sz val="9"/>
      <name val="宋体"/>
      <family val="3"/>
      <charset val="134"/>
    </font>
    <font>
      <sz val="11"/>
      <name val="宋体"/>
      <family val="3"/>
      <charset val="134"/>
    </font>
    <font>
      <b/>
      <sz val="8"/>
      <name val="黑体"/>
      <family val="3"/>
      <charset val="134"/>
    </font>
    <font>
      <sz val="8"/>
      <name val="黑体"/>
      <family val="3"/>
      <charset val="134"/>
    </font>
    <font>
      <sz val="11"/>
      <name val="宋体"/>
      <family val="2"/>
      <charset val="134"/>
      <scheme val="minor"/>
    </font>
    <font>
      <sz val="11"/>
      <name val="方正小标宋_GBK"/>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2">
    <xf numFmtId="0" fontId="0" fillId="0" borderId="0" xfId="0">
      <alignment vertical="center"/>
    </xf>
    <xf numFmtId="0" fontId="4" fillId="0" borderId="0" xfId="0" applyFont="1" applyFill="1">
      <alignment vertical="center"/>
    </xf>
    <xf numFmtId="0" fontId="5" fillId="0" borderId="1" xfId="1"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177" fontId="5"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xf>
    <xf numFmtId="0" fontId="6" fillId="0" borderId="1" xfId="1" applyNumberFormat="1" applyFont="1" applyFill="1" applyBorder="1" applyAlignment="1">
      <alignment horizontal="left" vertical="center" wrapText="1"/>
    </xf>
    <xf numFmtId="176" fontId="6" fillId="0" borderId="1" xfId="1" applyNumberFormat="1" applyFont="1" applyFill="1" applyBorder="1" applyAlignment="1">
      <alignment horizontal="center" vertical="center" wrapText="1"/>
    </xf>
    <xf numFmtId="0" fontId="7" fillId="0" borderId="0" xfId="0" applyFont="1">
      <alignment vertical="center"/>
    </xf>
    <xf numFmtId="0" fontId="8"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2"/>
  <sheetViews>
    <sheetView tabSelected="1" workbookViewId="0">
      <selection sqref="A1:H1"/>
    </sheetView>
  </sheetViews>
  <sheetFormatPr defaultRowHeight="13.5"/>
  <cols>
    <col min="1" max="1" width="21.5" style="8" customWidth="1"/>
    <col min="2" max="2" width="14.875" style="8" customWidth="1"/>
    <col min="3" max="3" width="13" style="8" customWidth="1"/>
    <col min="4" max="8" width="10.625" style="8" customWidth="1"/>
    <col min="9" max="16384" width="9" style="8"/>
  </cols>
  <sheetData>
    <row r="1" spans="1:8" s="1" customFormat="1" ht="25.5" customHeight="1">
      <c r="A1" s="9" t="s">
        <v>13</v>
      </c>
      <c r="B1" s="9"/>
      <c r="C1" s="9"/>
      <c r="D1" s="9"/>
      <c r="E1" s="9"/>
      <c r="F1" s="9"/>
      <c r="G1" s="9"/>
      <c r="H1" s="9"/>
    </row>
    <row r="2" spans="1:8" s="1" customFormat="1" ht="20.100000000000001" customHeight="1">
      <c r="A2" s="10" t="s">
        <v>6</v>
      </c>
      <c r="B2" s="10" t="s">
        <v>7</v>
      </c>
      <c r="C2" s="11" t="s">
        <v>8</v>
      </c>
      <c r="D2" s="10" t="s">
        <v>9</v>
      </c>
      <c r="E2" s="10"/>
      <c r="F2" s="10" t="s">
        <v>10</v>
      </c>
      <c r="G2" s="10"/>
      <c r="H2" s="11" t="s">
        <v>11</v>
      </c>
    </row>
    <row r="3" spans="1:8" s="1" customFormat="1" ht="20.100000000000001" customHeight="1">
      <c r="A3" s="10"/>
      <c r="B3" s="10"/>
      <c r="C3" s="10"/>
      <c r="D3" s="2" t="s">
        <v>12</v>
      </c>
      <c r="E3" s="3">
        <v>0.4</v>
      </c>
      <c r="F3" s="4" t="s">
        <v>12</v>
      </c>
      <c r="G3" s="3">
        <v>0.2</v>
      </c>
      <c r="H3" s="11"/>
    </row>
    <row r="4" spans="1:8" s="1" customFormat="1">
      <c r="A4" s="5" t="s">
        <v>0</v>
      </c>
      <c r="B4" s="5" t="s">
        <v>1</v>
      </c>
      <c r="C4" s="6">
        <v>20160710111</v>
      </c>
      <c r="D4" s="7">
        <v>68</v>
      </c>
      <c r="E4" s="7">
        <f t="shared" ref="E4:E35" si="0">D4*0.4</f>
        <v>27.200000000000003</v>
      </c>
      <c r="F4" s="7">
        <v>56</v>
      </c>
      <c r="G4" s="7">
        <f t="shared" ref="G4:G35" si="1">F4*0.2</f>
        <v>11.200000000000001</v>
      </c>
      <c r="H4" s="7">
        <f t="shared" ref="H4:H35" si="2">E4+G4</f>
        <v>38.400000000000006</v>
      </c>
    </row>
    <row r="5" spans="1:8" s="1" customFormat="1">
      <c r="A5" s="5" t="s">
        <v>0</v>
      </c>
      <c r="B5" s="5" t="s">
        <v>1</v>
      </c>
      <c r="C5" s="6">
        <v>20160710117</v>
      </c>
      <c r="D5" s="7">
        <v>64</v>
      </c>
      <c r="E5" s="7">
        <f t="shared" si="0"/>
        <v>25.6</v>
      </c>
      <c r="F5" s="7">
        <v>60</v>
      </c>
      <c r="G5" s="7">
        <f t="shared" si="1"/>
        <v>12</v>
      </c>
      <c r="H5" s="7">
        <f t="shared" si="2"/>
        <v>37.6</v>
      </c>
    </row>
    <row r="6" spans="1:8" s="1" customFormat="1">
      <c r="A6" s="5" t="s">
        <v>0</v>
      </c>
      <c r="B6" s="5" t="s">
        <v>1</v>
      </c>
      <c r="C6" s="6">
        <v>20160710120</v>
      </c>
      <c r="D6" s="7">
        <v>65</v>
      </c>
      <c r="E6" s="7">
        <f t="shared" si="0"/>
        <v>26</v>
      </c>
      <c r="F6" s="7">
        <v>50</v>
      </c>
      <c r="G6" s="7">
        <f t="shared" si="1"/>
        <v>10</v>
      </c>
      <c r="H6" s="7">
        <f t="shared" si="2"/>
        <v>36</v>
      </c>
    </row>
    <row r="7" spans="1:8" s="1" customFormat="1">
      <c r="A7" s="5" t="s">
        <v>0</v>
      </c>
      <c r="B7" s="5" t="s">
        <v>1</v>
      </c>
      <c r="C7" s="6">
        <v>20160710115</v>
      </c>
      <c r="D7" s="7">
        <v>67</v>
      </c>
      <c r="E7" s="7">
        <f t="shared" si="0"/>
        <v>26.8</v>
      </c>
      <c r="F7" s="7">
        <v>39</v>
      </c>
      <c r="G7" s="7">
        <f t="shared" si="1"/>
        <v>7.8000000000000007</v>
      </c>
      <c r="H7" s="7">
        <f t="shared" si="2"/>
        <v>34.6</v>
      </c>
    </row>
    <row r="8" spans="1:8" s="1" customFormat="1">
      <c r="A8" s="5" t="s">
        <v>0</v>
      </c>
      <c r="B8" s="5" t="s">
        <v>1</v>
      </c>
      <c r="C8" s="6">
        <v>20160710107</v>
      </c>
      <c r="D8" s="7">
        <v>64</v>
      </c>
      <c r="E8" s="7">
        <f t="shared" si="0"/>
        <v>25.6</v>
      </c>
      <c r="F8" s="7">
        <v>44</v>
      </c>
      <c r="G8" s="7">
        <f t="shared" si="1"/>
        <v>8.8000000000000007</v>
      </c>
      <c r="H8" s="7">
        <f t="shared" si="2"/>
        <v>34.400000000000006</v>
      </c>
    </row>
    <row r="9" spans="1:8" s="1" customFormat="1">
      <c r="A9" s="5" t="s">
        <v>0</v>
      </c>
      <c r="B9" s="5" t="s">
        <v>1</v>
      </c>
      <c r="C9" s="6">
        <v>20160710119</v>
      </c>
      <c r="D9" s="7">
        <v>59</v>
      </c>
      <c r="E9" s="7">
        <f t="shared" si="0"/>
        <v>23.6</v>
      </c>
      <c r="F9" s="7">
        <v>50</v>
      </c>
      <c r="G9" s="7">
        <f t="shared" si="1"/>
        <v>10</v>
      </c>
      <c r="H9" s="7">
        <f t="shared" si="2"/>
        <v>33.6</v>
      </c>
    </row>
    <row r="10" spans="1:8" s="1" customFormat="1">
      <c r="A10" s="5" t="s">
        <v>0</v>
      </c>
      <c r="B10" s="5" t="s">
        <v>1</v>
      </c>
      <c r="C10" s="6">
        <v>20160710113</v>
      </c>
      <c r="D10" s="7">
        <v>59</v>
      </c>
      <c r="E10" s="7">
        <f t="shared" si="0"/>
        <v>23.6</v>
      </c>
      <c r="F10" s="7">
        <v>43</v>
      </c>
      <c r="G10" s="7">
        <f t="shared" si="1"/>
        <v>8.6</v>
      </c>
      <c r="H10" s="7">
        <f t="shared" si="2"/>
        <v>32.200000000000003</v>
      </c>
    </row>
    <row r="11" spans="1:8" s="1" customFormat="1">
      <c r="A11" s="5" t="s">
        <v>0</v>
      </c>
      <c r="B11" s="5" t="s">
        <v>1</v>
      </c>
      <c r="C11" s="6">
        <v>20160710103</v>
      </c>
      <c r="D11" s="7">
        <v>54</v>
      </c>
      <c r="E11" s="7">
        <f t="shared" si="0"/>
        <v>21.6</v>
      </c>
      <c r="F11" s="7">
        <v>50</v>
      </c>
      <c r="G11" s="7">
        <f t="shared" si="1"/>
        <v>10</v>
      </c>
      <c r="H11" s="7">
        <f t="shared" si="2"/>
        <v>31.6</v>
      </c>
    </row>
    <row r="12" spans="1:8" s="1" customFormat="1">
      <c r="A12" s="5" t="s">
        <v>0</v>
      </c>
      <c r="B12" s="5" t="s">
        <v>1</v>
      </c>
      <c r="C12" s="6">
        <v>20160710108</v>
      </c>
      <c r="D12" s="7">
        <v>57</v>
      </c>
      <c r="E12" s="7">
        <f t="shared" si="0"/>
        <v>22.8</v>
      </c>
      <c r="F12" s="7">
        <v>44</v>
      </c>
      <c r="G12" s="7">
        <f t="shared" si="1"/>
        <v>8.8000000000000007</v>
      </c>
      <c r="H12" s="7">
        <f t="shared" si="2"/>
        <v>31.6</v>
      </c>
    </row>
    <row r="13" spans="1:8" s="1" customFormat="1">
      <c r="A13" s="5" t="s">
        <v>0</v>
      </c>
      <c r="B13" s="5" t="s">
        <v>1</v>
      </c>
      <c r="C13" s="6">
        <v>20160710109</v>
      </c>
      <c r="D13" s="7">
        <v>55</v>
      </c>
      <c r="E13" s="7">
        <f t="shared" si="0"/>
        <v>22</v>
      </c>
      <c r="F13" s="7">
        <v>47</v>
      </c>
      <c r="G13" s="7">
        <f t="shared" si="1"/>
        <v>9.4</v>
      </c>
      <c r="H13" s="7">
        <f t="shared" si="2"/>
        <v>31.4</v>
      </c>
    </row>
    <row r="14" spans="1:8" s="1" customFormat="1">
      <c r="A14" s="5" t="s">
        <v>0</v>
      </c>
      <c r="B14" s="5" t="s">
        <v>1</v>
      </c>
      <c r="C14" s="6">
        <v>20160710105</v>
      </c>
      <c r="D14" s="7">
        <v>53</v>
      </c>
      <c r="E14" s="7">
        <f t="shared" si="0"/>
        <v>21.200000000000003</v>
      </c>
      <c r="F14" s="7">
        <v>50</v>
      </c>
      <c r="G14" s="7">
        <f t="shared" si="1"/>
        <v>10</v>
      </c>
      <c r="H14" s="7">
        <f t="shared" si="2"/>
        <v>31.200000000000003</v>
      </c>
    </row>
    <row r="15" spans="1:8" s="1" customFormat="1">
      <c r="A15" s="5" t="s">
        <v>0</v>
      </c>
      <c r="B15" s="5" t="s">
        <v>1</v>
      </c>
      <c r="C15" s="6">
        <v>20160710101</v>
      </c>
      <c r="D15" s="7">
        <v>54</v>
      </c>
      <c r="E15" s="7">
        <f t="shared" si="0"/>
        <v>21.6</v>
      </c>
      <c r="F15" s="7">
        <v>47</v>
      </c>
      <c r="G15" s="7">
        <f t="shared" si="1"/>
        <v>9.4</v>
      </c>
      <c r="H15" s="7">
        <f t="shared" si="2"/>
        <v>31</v>
      </c>
    </row>
    <row r="16" spans="1:8" s="1" customFormat="1">
      <c r="A16" s="5" t="s">
        <v>0</v>
      </c>
      <c r="B16" s="5" t="s">
        <v>2</v>
      </c>
      <c r="C16" s="6">
        <v>20160710211</v>
      </c>
      <c r="D16" s="7">
        <v>73</v>
      </c>
      <c r="E16" s="7">
        <f t="shared" si="0"/>
        <v>29.200000000000003</v>
      </c>
      <c r="F16" s="7">
        <v>72</v>
      </c>
      <c r="G16" s="7">
        <f t="shared" si="1"/>
        <v>14.4</v>
      </c>
      <c r="H16" s="7">
        <f t="shared" si="2"/>
        <v>43.6</v>
      </c>
    </row>
    <row r="17" spans="1:8" s="1" customFormat="1">
      <c r="A17" s="5" t="s">
        <v>0</v>
      </c>
      <c r="B17" s="5" t="s">
        <v>2</v>
      </c>
      <c r="C17" s="6">
        <v>20160710217</v>
      </c>
      <c r="D17" s="7">
        <v>68</v>
      </c>
      <c r="E17" s="7">
        <f t="shared" si="0"/>
        <v>27.200000000000003</v>
      </c>
      <c r="F17" s="7">
        <v>64</v>
      </c>
      <c r="G17" s="7">
        <f t="shared" si="1"/>
        <v>12.8</v>
      </c>
      <c r="H17" s="7">
        <f t="shared" si="2"/>
        <v>40</v>
      </c>
    </row>
    <row r="18" spans="1:8" s="1" customFormat="1">
      <c r="A18" s="5" t="s">
        <v>0</v>
      </c>
      <c r="B18" s="5" t="s">
        <v>2</v>
      </c>
      <c r="C18" s="6">
        <v>20160710126</v>
      </c>
      <c r="D18" s="7">
        <v>69</v>
      </c>
      <c r="E18" s="7">
        <f t="shared" si="0"/>
        <v>27.6</v>
      </c>
      <c r="F18" s="7">
        <v>57</v>
      </c>
      <c r="G18" s="7">
        <f t="shared" si="1"/>
        <v>11.4</v>
      </c>
      <c r="H18" s="7">
        <f t="shared" si="2"/>
        <v>39</v>
      </c>
    </row>
    <row r="19" spans="1:8" s="1" customFormat="1">
      <c r="A19" s="5" t="s">
        <v>0</v>
      </c>
      <c r="B19" s="5" t="s">
        <v>2</v>
      </c>
      <c r="C19" s="6">
        <v>20160710204</v>
      </c>
      <c r="D19" s="7">
        <v>61</v>
      </c>
      <c r="E19" s="7">
        <f t="shared" si="0"/>
        <v>24.400000000000002</v>
      </c>
      <c r="F19" s="7">
        <v>70</v>
      </c>
      <c r="G19" s="7">
        <f t="shared" si="1"/>
        <v>14</v>
      </c>
      <c r="H19" s="7">
        <f t="shared" si="2"/>
        <v>38.400000000000006</v>
      </c>
    </row>
    <row r="20" spans="1:8" s="1" customFormat="1">
      <c r="A20" s="5" t="s">
        <v>0</v>
      </c>
      <c r="B20" s="5" t="s">
        <v>2</v>
      </c>
      <c r="C20" s="6">
        <v>20160710206</v>
      </c>
      <c r="D20" s="7">
        <v>70</v>
      </c>
      <c r="E20" s="7">
        <f t="shared" si="0"/>
        <v>28</v>
      </c>
      <c r="F20" s="7">
        <v>51</v>
      </c>
      <c r="G20" s="7">
        <f t="shared" si="1"/>
        <v>10.200000000000001</v>
      </c>
      <c r="H20" s="7">
        <f t="shared" si="2"/>
        <v>38.200000000000003</v>
      </c>
    </row>
    <row r="21" spans="1:8" s="1" customFormat="1">
      <c r="A21" s="5" t="s">
        <v>0</v>
      </c>
      <c r="B21" s="5" t="s">
        <v>2</v>
      </c>
      <c r="C21" s="6">
        <v>20160710123</v>
      </c>
      <c r="D21" s="7">
        <v>60</v>
      </c>
      <c r="E21" s="7">
        <f t="shared" si="0"/>
        <v>24</v>
      </c>
      <c r="F21" s="7">
        <v>68</v>
      </c>
      <c r="G21" s="7">
        <f t="shared" si="1"/>
        <v>13.600000000000001</v>
      </c>
      <c r="H21" s="7">
        <f t="shared" si="2"/>
        <v>37.6</v>
      </c>
    </row>
    <row r="22" spans="1:8" s="1" customFormat="1">
      <c r="A22" s="5" t="s">
        <v>0</v>
      </c>
      <c r="B22" s="5" t="s">
        <v>2</v>
      </c>
      <c r="C22" s="6">
        <v>20160710129</v>
      </c>
      <c r="D22" s="7">
        <v>61</v>
      </c>
      <c r="E22" s="7">
        <f t="shared" si="0"/>
        <v>24.400000000000002</v>
      </c>
      <c r="F22" s="7">
        <v>59</v>
      </c>
      <c r="G22" s="7">
        <f t="shared" si="1"/>
        <v>11.8</v>
      </c>
      <c r="H22" s="7">
        <f t="shared" si="2"/>
        <v>36.200000000000003</v>
      </c>
    </row>
    <row r="23" spans="1:8" s="1" customFormat="1">
      <c r="A23" s="5" t="s">
        <v>0</v>
      </c>
      <c r="B23" s="5" t="s">
        <v>2</v>
      </c>
      <c r="C23" s="6">
        <v>20160710205</v>
      </c>
      <c r="D23" s="7">
        <v>66</v>
      </c>
      <c r="E23" s="7">
        <f t="shared" si="0"/>
        <v>26.400000000000002</v>
      </c>
      <c r="F23" s="7">
        <v>47</v>
      </c>
      <c r="G23" s="7">
        <f t="shared" si="1"/>
        <v>9.4</v>
      </c>
      <c r="H23" s="7">
        <f t="shared" si="2"/>
        <v>35.800000000000004</v>
      </c>
    </row>
    <row r="24" spans="1:8" s="1" customFormat="1">
      <c r="A24" s="5" t="s">
        <v>0</v>
      </c>
      <c r="B24" s="5" t="s">
        <v>2</v>
      </c>
      <c r="C24" s="6">
        <v>20160710209</v>
      </c>
      <c r="D24" s="7">
        <v>62</v>
      </c>
      <c r="E24" s="7">
        <f t="shared" si="0"/>
        <v>24.8</v>
      </c>
      <c r="F24" s="7">
        <v>55</v>
      </c>
      <c r="G24" s="7">
        <f t="shared" si="1"/>
        <v>11</v>
      </c>
      <c r="H24" s="7">
        <f t="shared" si="2"/>
        <v>35.799999999999997</v>
      </c>
    </row>
    <row r="25" spans="1:8" s="1" customFormat="1">
      <c r="A25" s="5" t="s">
        <v>0</v>
      </c>
      <c r="B25" s="5" t="s">
        <v>2</v>
      </c>
      <c r="C25" s="6">
        <v>20160710208</v>
      </c>
      <c r="D25" s="7">
        <v>60</v>
      </c>
      <c r="E25" s="7">
        <f t="shared" si="0"/>
        <v>24</v>
      </c>
      <c r="F25" s="7">
        <v>58</v>
      </c>
      <c r="G25" s="7">
        <f t="shared" si="1"/>
        <v>11.600000000000001</v>
      </c>
      <c r="H25" s="7">
        <f t="shared" si="2"/>
        <v>35.6</v>
      </c>
    </row>
    <row r="26" spans="1:8" s="1" customFormat="1">
      <c r="A26" s="5" t="s">
        <v>0</v>
      </c>
      <c r="B26" s="5" t="s">
        <v>2</v>
      </c>
      <c r="C26" s="6">
        <v>20160710210</v>
      </c>
      <c r="D26" s="7">
        <v>62</v>
      </c>
      <c r="E26" s="7">
        <f t="shared" si="0"/>
        <v>24.8</v>
      </c>
      <c r="F26" s="7">
        <v>54</v>
      </c>
      <c r="G26" s="7">
        <f t="shared" si="1"/>
        <v>10.8</v>
      </c>
      <c r="H26" s="7">
        <f t="shared" si="2"/>
        <v>35.6</v>
      </c>
    </row>
    <row r="27" spans="1:8" s="1" customFormat="1">
      <c r="A27" s="5" t="s">
        <v>0</v>
      </c>
      <c r="B27" s="5" t="s">
        <v>2</v>
      </c>
      <c r="C27" s="6">
        <v>20160710214</v>
      </c>
      <c r="D27" s="7">
        <v>55</v>
      </c>
      <c r="E27" s="7">
        <f t="shared" si="0"/>
        <v>22</v>
      </c>
      <c r="F27" s="7">
        <v>65</v>
      </c>
      <c r="G27" s="7">
        <f t="shared" si="1"/>
        <v>13</v>
      </c>
      <c r="H27" s="7">
        <f t="shared" si="2"/>
        <v>35</v>
      </c>
    </row>
    <row r="28" spans="1:8" s="1" customFormat="1">
      <c r="A28" s="5" t="s">
        <v>0</v>
      </c>
      <c r="B28" s="5" t="s">
        <v>3</v>
      </c>
      <c r="C28" s="6">
        <v>20160710509</v>
      </c>
      <c r="D28" s="7">
        <v>81</v>
      </c>
      <c r="E28" s="7">
        <f t="shared" si="0"/>
        <v>32.4</v>
      </c>
      <c r="F28" s="7">
        <v>64</v>
      </c>
      <c r="G28" s="7">
        <f t="shared" si="1"/>
        <v>12.8</v>
      </c>
      <c r="H28" s="7">
        <f t="shared" si="2"/>
        <v>45.2</v>
      </c>
    </row>
    <row r="29" spans="1:8" s="1" customFormat="1">
      <c r="A29" s="5" t="s">
        <v>0</v>
      </c>
      <c r="B29" s="5" t="s">
        <v>3</v>
      </c>
      <c r="C29" s="6">
        <v>20160710324</v>
      </c>
      <c r="D29" s="7">
        <v>74</v>
      </c>
      <c r="E29" s="7">
        <f t="shared" si="0"/>
        <v>29.6</v>
      </c>
      <c r="F29" s="7">
        <v>65</v>
      </c>
      <c r="G29" s="7">
        <f t="shared" si="1"/>
        <v>13</v>
      </c>
      <c r="H29" s="7">
        <f t="shared" si="2"/>
        <v>42.6</v>
      </c>
    </row>
    <row r="30" spans="1:8" s="1" customFormat="1">
      <c r="A30" s="5" t="s">
        <v>0</v>
      </c>
      <c r="B30" s="5" t="s">
        <v>3</v>
      </c>
      <c r="C30" s="6">
        <v>20160710423</v>
      </c>
      <c r="D30" s="7">
        <v>75</v>
      </c>
      <c r="E30" s="7">
        <f t="shared" si="0"/>
        <v>30</v>
      </c>
      <c r="F30" s="7">
        <v>62</v>
      </c>
      <c r="G30" s="7">
        <f t="shared" si="1"/>
        <v>12.4</v>
      </c>
      <c r="H30" s="7">
        <f t="shared" si="2"/>
        <v>42.4</v>
      </c>
    </row>
    <row r="31" spans="1:8" s="1" customFormat="1">
      <c r="A31" s="5" t="s">
        <v>0</v>
      </c>
      <c r="B31" s="5" t="s">
        <v>3</v>
      </c>
      <c r="C31" s="6">
        <v>20160710218</v>
      </c>
      <c r="D31" s="7">
        <v>67</v>
      </c>
      <c r="E31" s="7">
        <f t="shared" si="0"/>
        <v>26.8</v>
      </c>
      <c r="F31" s="7">
        <v>74</v>
      </c>
      <c r="G31" s="7">
        <f t="shared" si="1"/>
        <v>14.8</v>
      </c>
      <c r="H31" s="7">
        <f t="shared" si="2"/>
        <v>41.6</v>
      </c>
    </row>
    <row r="32" spans="1:8" s="1" customFormat="1">
      <c r="A32" s="5" t="s">
        <v>0</v>
      </c>
      <c r="B32" s="5" t="s">
        <v>3</v>
      </c>
      <c r="C32" s="6">
        <v>20160710222</v>
      </c>
      <c r="D32" s="7">
        <v>75</v>
      </c>
      <c r="E32" s="7">
        <f t="shared" si="0"/>
        <v>30</v>
      </c>
      <c r="F32" s="7">
        <v>55</v>
      </c>
      <c r="G32" s="7">
        <f t="shared" si="1"/>
        <v>11</v>
      </c>
      <c r="H32" s="7">
        <f t="shared" si="2"/>
        <v>41</v>
      </c>
    </row>
    <row r="33" spans="1:8" s="1" customFormat="1">
      <c r="A33" s="5" t="s">
        <v>0</v>
      </c>
      <c r="B33" s="5" t="s">
        <v>3</v>
      </c>
      <c r="C33" s="6">
        <v>20160710407</v>
      </c>
      <c r="D33" s="7">
        <v>70</v>
      </c>
      <c r="E33" s="7">
        <f t="shared" si="0"/>
        <v>28</v>
      </c>
      <c r="F33" s="7">
        <v>65</v>
      </c>
      <c r="G33" s="7">
        <f t="shared" si="1"/>
        <v>13</v>
      </c>
      <c r="H33" s="7">
        <f t="shared" si="2"/>
        <v>41</v>
      </c>
    </row>
    <row r="34" spans="1:8" s="1" customFormat="1">
      <c r="A34" s="5" t="s">
        <v>0</v>
      </c>
      <c r="B34" s="5" t="s">
        <v>3</v>
      </c>
      <c r="C34" s="6">
        <v>20160710418</v>
      </c>
      <c r="D34" s="7">
        <v>72</v>
      </c>
      <c r="E34" s="7">
        <f t="shared" si="0"/>
        <v>28.8</v>
      </c>
      <c r="F34" s="7">
        <v>61</v>
      </c>
      <c r="G34" s="7">
        <f t="shared" si="1"/>
        <v>12.200000000000001</v>
      </c>
      <c r="H34" s="7">
        <f t="shared" si="2"/>
        <v>41</v>
      </c>
    </row>
    <row r="35" spans="1:8" s="1" customFormat="1">
      <c r="A35" s="5" t="s">
        <v>0</v>
      </c>
      <c r="B35" s="5" t="s">
        <v>3</v>
      </c>
      <c r="C35" s="6">
        <v>20160710223</v>
      </c>
      <c r="D35" s="7">
        <v>64</v>
      </c>
      <c r="E35" s="7">
        <f t="shared" si="0"/>
        <v>25.6</v>
      </c>
      <c r="F35" s="7">
        <v>72</v>
      </c>
      <c r="G35" s="7">
        <f t="shared" si="1"/>
        <v>14.4</v>
      </c>
      <c r="H35" s="7">
        <f t="shared" si="2"/>
        <v>40</v>
      </c>
    </row>
    <row r="36" spans="1:8" s="1" customFormat="1">
      <c r="A36" s="5" t="s">
        <v>0</v>
      </c>
      <c r="B36" s="5" t="s">
        <v>3</v>
      </c>
      <c r="C36" s="6">
        <v>20160710412</v>
      </c>
      <c r="D36" s="7">
        <v>72</v>
      </c>
      <c r="E36" s="7">
        <f t="shared" ref="E36:E67" si="3">D36*0.4</f>
        <v>28.8</v>
      </c>
      <c r="F36" s="7">
        <v>56</v>
      </c>
      <c r="G36" s="7">
        <f t="shared" ref="G36:G67" si="4">F36*0.2</f>
        <v>11.200000000000001</v>
      </c>
      <c r="H36" s="7">
        <f t="shared" ref="H36:H67" si="5">E36+G36</f>
        <v>40</v>
      </c>
    </row>
    <row r="37" spans="1:8" s="1" customFormat="1">
      <c r="A37" s="5" t="s">
        <v>0</v>
      </c>
      <c r="B37" s="5" t="s">
        <v>3</v>
      </c>
      <c r="C37" s="6">
        <v>20160710620</v>
      </c>
      <c r="D37" s="7">
        <v>68</v>
      </c>
      <c r="E37" s="7">
        <f t="shared" si="3"/>
        <v>27.200000000000003</v>
      </c>
      <c r="F37" s="7">
        <v>64</v>
      </c>
      <c r="G37" s="7">
        <f t="shared" si="4"/>
        <v>12.8</v>
      </c>
      <c r="H37" s="7">
        <f t="shared" si="5"/>
        <v>40</v>
      </c>
    </row>
    <row r="38" spans="1:8" s="1" customFormat="1">
      <c r="A38" s="5" t="s">
        <v>0</v>
      </c>
      <c r="B38" s="5" t="s">
        <v>3</v>
      </c>
      <c r="C38" s="6">
        <v>20160710408</v>
      </c>
      <c r="D38" s="7">
        <v>69</v>
      </c>
      <c r="E38" s="7">
        <f t="shared" si="3"/>
        <v>27.6</v>
      </c>
      <c r="F38" s="7">
        <v>61</v>
      </c>
      <c r="G38" s="7">
        <f t="shared" si="4"/>
        <v>12.200000000000001</v>
      </c>
      <c r="H38" s="7">
        <f t="shared" si="5"/>
        <v>39.800000000000004</v>
      </c>
    </row>
    <row r="39" spans="1:8" s="1" customFormat="1">
      <c r="A39" s="5" t="s">
        <v>0</v>
      </c>
      <c r="B39" s="5" t="s">
        <v>3</v>
      </c>
      <c r="C39" s="6">
        <v>20160710302</v>
      </c>
      <c r="D39" s="7">
        <v>69</v>
      </c>
      <c r="E39" s="7">
        <f t="shared" si="3"/>
        <v>27.6</v>
      </c>
      <c r="F39" s="7">
        <v>60</v>
      </c>
      <c r="G39" s="7">
        <f t="shared" si="4"/>
        <v>12</v>
      </c>
      <c r="H39" s="7">
        <f t="shared" si="5"/>
        <v>39.6</v>
      </c>
    </row>
    <row r="40" spans="1:8" s="1" customFormat="1">
      <c r="A40" s="5" t="s">
        <v>0</v>
      </c>
      <c r="B40" s="5" t="s">
        <v>3</v>
      </c>
      <c r="C40" s="6">
        <v>20160710314</v>
      </c>
      <c r="D40" s="7">
        <v>65</v>
      </c>
      <c r="E40" s="7">
        <f t="shared" si="3"/>
        <v>26</v>
      </c>
      <c r="F40" s="7">
        <v>68</v>
      </c>
      <c r="G40" s="7">
        <f t="shared" si="4"/>
        <v>13.600000000000001</v>
      </c>
      <c r="H40" s="7">
        <f t="shared" si="5"/>
        <v>39.6</v>
      </c>
    </row>
    <row r="41" spans="1:8" s="1" customFormat="1">
      <c r="A41" s="5" t="s">
        <v>0</v>
      </c>
      <c r="B41" s="5" t="s">
        <v>3</v>
      </c>
      <c r="C41" s="6">
        <v>20160710512</v>
      </c>
      <c r="D41" s="7">
        <v>69</v>
      </c>
      <c r="E41" s="7">
        <f t="shared" si="3"/>
        <v>27.6</v>
      </c>
      <c r="F41" s="7">
        <v>57</v>
      </c>
      <c r="G41" s="7">
        <f t="shared" si="4"/>
        <v>11.4</v>
      </c>
      <c r="H41" s="7">
        <f t="shared" si="5"/>
        <v>39</v>
      </c>
    </row>
    <row r="42" spans="1:8" s="1" customFormat="1">
      <c r="A42" s="5" t="s">
        <v>0</v>
      </c>
      <c r="B42" s="5" t="s">
        <v>3</v>
      </c>
      <c r="C42" s="6">
        <v>20160710520</v>
      </c>
      <c r="D42" s="7">
        <v>66</v>
      </c>
      <c r="E42" s="7">
        <f t="shared" si="3"/>
        <v>26.400000000000002</v>
      </c>
      <c r="F42" s="7">
        <v>63</v>
      </c>
      <c r="G42" s="7">
        <f t="shared" si="4"/>
        <v>12.600000000000001</v>
      </c>
      <c r="H42" s="7">
        <f t="shared" si="5"/>
        <v>39</v>
      </c>
    </row>
    <row r="43" spans="1:8" s="1" customFormat="1">
      <c r="A43" s="5" t="s">
        <v>0</v>
      </c>
      <c r="B43" s="5" t="s">
        <v>3</v>
      </c>
      <c r="C43" s="6">
        <v>20160710319</v>
      </c>
      <c r="D43" s="7">
        <v>64</v>
      </c>
      <c r="E43" s="7">
        <f t="shared" si="3"/>
        <v>25.6</v>
      </c>
      <c r="F43" s="7">
        <v>64</v>
      </c>
      <c r="G43" s="7">
        <f t="shared" si="4"/>
        <v>12.8</v>
      </c>
      <c r="H43" s="7">
        <f t="shared" si="5"/>
        <v>38.400000000000006</v>
      </c>
    </row>
    <row r="44" spans="1:8" s="1" customFormat="1">
      <c r="A44" s="5" t="s">
        <v>0</v>
      </c>
      <c r="B44" s="5" t="s">
        <v>3</v>
      </c>
      <c r="C44" s="6">
        <v>20160710430</v>
      </c>
      <c r="D44" s="7">
        <v>62</v>
      </c>
      <c r="E44" s="7">
        <f t="shared" si="3"/>
        <v>24.8</v>
      </c>
      <c r="F44" s="7">
        <v>68</v>
      </c>
      <c r="G44" s="7">
        <f t="shared" si="4"/>
        <v>13.600000000000001</v>
      </c>
      <c r="H44" s="7">
        <f t="shared" si="5"/>
        <v>38.400000000000006</v>
      </c>
    </row>
    <row r="45" spans="1:8" s="1" customFormat="1">
      <c r="A45" s="5" t="s">
        <v>4</v>
      </c>
      <c r="B45" s="5" t="s">
        <v>1</v>
      </c>
      <c r="C45" s="6">
        <v>20160710623</v>
      </c>
      <c r="D45" s="7">
        <v>63</v>
      </c>
      <c r="E45" s="7">
        <f t="shared" si="3"/>
        <v>25.200000000000003</v>
      </c>
      <c r="F45" s="7">
        <v>52</v>
      </c>
      <c r="G45" s="7">
        <f t="shared" si="4"/>
        <v>10.4</v>
      </c>
      <c r="H45" s="7">
        <f t="shared" si="5"/>
        <v>35.6</v>
      </c>
    </row>
    <row r="46" spans="1:8" s="1" customFormat="1">
      <c r="A46" s="5" t="s">
        <v>4</v>
      </c>
      <c r="B46" s="5" t="s">
        <v>1</v>
      </c>
      <c r="C46" s="6">
        <v>20160710705</v>
      </c>
      <c r="D46" s="7">
        <v>58</v>
      </c>
      <c r="E46" s="7">
        <f t="shared" si="3"/>
        <v>23.200000000000003</v>
      </c>
      <c r="F46" s="7">
        <v>62</v>
      </c>
      <c r="G46" s="7">
        <f t="shared" si="4"/>
        <v>12.4</v>
      </c>
      <c r="H46" s="7">
        <f t="shared" si="5"/>
        <v>35.6</v>
      </c>
    </row>
    <row r="47" spans="1:8" s="1" customFormat="1">
      <c r="A47" s="5" t="s">
        <v>4</v>
      </c>
      <c r="B47" s="5" t="s">
        <v>1</v>
      </c>
      <c r="C47" s="6">
        <v>20160710625</v>
      </c>
      <c r="D47" s="7">
        <v>64</v>
      </c>
      <c r="E47" s="7">
        <f t="shared" si="3"/>
        <v>25.6</v>
      </c>
      <c r="F47" s="7">
        <v>47</v>
      </c>
      <c r="G47" s="7">
        <f t="shared" si="4"/>
        <v>9.4</v>
      </c>
      <c r="H47" s="7">
        <f t="shared" si="5"/>
        <v>35</v>
      </c>
    </row>
    <row r="48" spans="1:8" s="1" customFormat="1">
      <c r="A48" s="5" t="s">
        <v>4</v>
      </c>
      <c r="B48" s="5" t="s">
        <v>1</v>
      </c>
      <c r="C48" s="6">
        <v>20160710708</v>
      </c>
      <c r="D48" s="7">
        <v>61</v>
      </c>
      <c r="E48" s="7">
        <f t="shared" si="3"/>
        <v>24.400000000000002</v>
      </c>
      <c r="F48" s="7">
        <v>45</v>
      </c>
      <c r="G48" s="7">
        <f t="shared" si="4"/>
        <v>9</v>
      </c>
      <c r="H48" s="7">
        <f t="shared" si="5"/>
        <v>33.400000000000006</v>
      </c>
    </row>
    <row r="49" spans="1:8" s="1" customFormat="1">
      <c r="A49" s="5" t="s">
        <v>4</v>
      </c>
      <c r="B49" s="5" t="s">
        <v>1</v>
      </c>
      <c r="C49" s="6">
        <v>20160710701</v>
      </c>
      <c r="D49" s="7">
        <v>57</v>
      </c>
      <c r="E49" s="7">
        <f t="shared" si="3"/>
        <v>22.8</v>
      </c>
      <c r="F49" s="7">
        <v>48</v>
      </c>
      <c r="G49" s="7">
        <f t="shared" si="4"/>
        <v>9.6000000000000014</v>
      </c>
      <c r="H49" s="7">
        <f t="shared" si="5"/>
        <v>32.400000000000006</v>
      </c>
    </row>
    <row r="50" spans="1:8" s="1" customFormat="1">
      <c r="A50" s="5" t="s">
        <v>4</v>
      </c>
      <c r="B50" s="5" t="s">
        <v>1</v>
      </c>
      <c r="C50" s="6">
        <v>20160710629</v>
      </c>
      <c r="D50" s="7">
        <v>55</v>
      </c>
      <c r="E50" s="7">
        <f t="shared" si="3"/>
        <v>22</v>
      </c>
      <c r="F50" s="7">
        <v>41</v>
      </c>
      <c r="G50" s="7">
        <f t="shared" si="4"/>
        <v>8.2000000000000011</v>
      </c>
      <c r="H50" s="7">
        <f t="shared" si="5"/>
        <v>30.200000000000003</v>
      </c>
    </row>
    <row r="51" spans="1:8" s="1" customFormat="1">
      <c r="A51" s="5" t="s">
        <v>4</v>
      </c>
      <c r="B51" s="5" t="s">
        <v>1</v>
      </c>
      <c r="C51" s="6">
        <v>20160710626</v>
      </c>
      <c r="D51" s="7">
        <v>53</v>
      </c>
      <c r="E51" s="7">
        <f t="shared" si="3"/>
        <v>21.200000000000003</v>
      </c>
      <c r="F51" s="7">
        <v>42</v>
      </c>
      <c r="G51" s="7">
        <f t="shared" si="4"/>
        <v>8.4</v>
      </c>
      <c r="H51" s="7">
        <f t="shared" si="5"/>
        <v>29.6</v>
      </c>
    </row>
    <row r="52" spans="1:8" s="1" customFormat="1">
      <c r="A52" s="5" t="s">
        <v>4</v>
      </c>
      <c r="B52" s="5" t="s">
        <v>1</v>
      </c>
      <c r="C52" s="6">
        <v>20160710703</v>
      </c>
      <c r="D52" s="7">
        <v>48</v>
      </c>
      <c r="E52" s="7">
        <f t="shared" si="3"/>
        <v>19.200000000000003</v>
      </c>
      <c r="F52" s="7">
        <v>50</v>
      </c>
      <c r="G52" s="7">
        <f t="shared" si="4"/>
        <v>10</v>
      </c>
      <c r="H52" s="7">
        <f t="shared" si="5"/>
        <v>29.200000000000003</v>
      </c>
    </row>
    <row r="53" spans="1:8" s="1" customFormat="1">
      <c r="A53" s="5" t="s">
        <v>4</v>
      </c>
      <c r="B53" s="5" t="s">
        <v>1</v>
      </c>
      <c r="C53" s="6">
        <v>20160710706</v>
      </c>
      <c r="D53" s="7">
        <v>47</v>
      </c>
      <c r="E53" s="7">
        <f t="shared" si="3"/>
        <v>18.8</v>
      </c>
      <c r="F53" s="7">
        <v>49</v>
      </c>
      <c r="G53" s="7">
        <f t="shared" si="4"/>
        <v>9.8000000000000007</v>
      </c>
      <c r="H53" s="7">
        <f t="shared" si="5"/>
        <v>28.6</v>
      </c>
    </row>
    <row r="54" spans="1:8" s="1" customFormat="1">
      <c r="A54" s="5" t="s">
        <v>4</v>
      </c>
      <c r="B54" s="5" t="s">
        <v>1</v>
      </c>
      <c r="C54" s="6">
        <v>20160710630</v>
      </c>
      <c r="D54" s="7">
        <v>47</v>
      </c>
      <c r="E54" s="7">
        <f t="shared" si="3"/>
        <v>18.8</v>
      </c>
      <c r="F54" s="7">
        <v>44</v>
      </c>
      <c r="G54" s="7">
        <f t="shared" si="4"/>
        <v>8.8000000000000007</v>
      </c>
      <c r="H54" s="7">
        <f t="shared" si="5"/>
        <v>27.6</v>
      </c>
    </row>
    <row r="55" spans="1:8" s="1" customFormat="1">
      <c r="A55" s="5" t="s">
        <v>4</v>
      </c>
      <c r="B55" s="5" t="s">
        <v>1</v>
      </c>
      <c r="C55" s="6">
        <v>20160710707</v>
      </c>
      <c r="D55" s="7">
        <v>44</v>
      </c>
      <c r="E55" s="7">
        <f t="shared" si="3"/>
        <v>17.600000000000001</v>
      </c>
      <c r="F55" s="7">
        <v>47</v>
      </c>
      <c r="G55" s="7">
        <f t="shared" si="4"/>
        <v>9.4</v>
      </c>
      <c r="H55" s="7">
        <f t="shared" si="5"/>
        <v>27</v>
      </c>
    </row>
    <row r="56" spans="1:8" s="1" customFormat="1">
      <c r="A56" s="5" t="s">
        <v>4</v>
      </c>
      <c r="B56" s="5" t="s">
        <v>1</v>
      </c>
      <c r="C56" s="6">
        <v>20160710704</v>
      </c>
      <c r="D56" s="7">
        <v>43</v>
      </c>
      <c r="E56" s="7">
        <f t="shared" si="3"/>
        <v>17.2</v>
      </c>
      <c r="F56" s="7">
        <v>47</v>
      </c>
      <c r="G56" s="7">
        <f t="shared" si="4"/>
        <v>9.4</v>
      </c>
      <c r="H56" s="7">
        <f t="shared" si="5"/>
        <v>26.6</v>
      </c>
    </row>
    <row r="57" spans="1:8" s="1" customFormat="1">
      <c r="A57" s="5" t="s">
        <v>4</v>
      </c>
      <c r="B57" s="5" t="s">
        <v>1</v>
      </c>
      <c r="C57" s="6">
        <v>20160710627</v>
      </c>
      <c r="D57" s="7">
        <v>43</v>
      </c>
      <c r="E57" s="7">
        <f t="shared" si="3"/>
        <v>17.2</v>
      </c>
      <c r="F57" s="7">
        <v>43</v>
      </c>
      <c r="G57" s="7">
        <f t="shared" si="4"/>
        <v>8.6</v>
      </c>
      <c r="H57" s="7">
        <f t="shared" si="5"/>
        <v>25.799999999999997</v>
      </c>
    </row>
    <row r="58" spans="1:8" s="1" customFormat="1">
      <c r="A58" s="5" t="s">
        <v>4</v>
      </c>
      <c r="B58" s="5" t="s">
        <v>1</v>
      </c>
      <c r="C58" s="6">
        <v>20160710702</v>
      </c>
      <c r="D58" s="7">
        <v>44</v>
      </c>
      <c r="E58" s="7">
        <f t="shared" si="3"/>
        <v>17.600000000000001</v>
      </c>
      <c r="F58" s="7">
        <v>38</v>
      </c>
      <c r="G58" s="7">
        <f t="shared" si="4"/>
        <v>7.6000000000000005</v>
      </c>
      <c r="H58" s="7">
        <f t="shared" si="5"/>
        <v>25.200000000000003</v>
      </c>
    </row>
    <row r="59" spans="1:8" s="1" customFormat="1">
      <c r="A59" s="5" t="s">
        <v>4</v>
      </c>
      <c r="B59" s="5" t="s">
        <v>1</v>
      </c>
      <c r="C59" s="6">
        <v>20160710624</v>
      </c>
      <c r="D59" s="7">
        <v>40</v>
      </c>
      <c r="E59" s="7">
        <f t="shared" si="3"/>
        <v>16</v>
      </c>
      <c r="F59" s="7">
        <v>42</v>
      </c>
      <c r="G59" s="7">
        <f t="shared" si="4"/>
        <v>8.4</v>
      </c>
      <c r="H59" s="7">
        <f t="shared" si="5"/>
        <v>24.4</v>
      </c>
    </row>
    <row r="60" spans="1:8" s="1" customFormat="1">
      <c r="A60" s="5" t="s">
        <v>4</v>
      </c>
      <c r="B60" s="5" t="s">
        <v>1</v>
      </c>
      <c r="C60" s="6">
        <v>20160710628</v>
      </c>
      <c r="D60" s="7">
        <v>37</v>
      </c>
      <c r="E60" s="7">
        <f t="shared" si="3"/>
        <v>14.8</v>
      </c>
      <c r="F60" s="7">
        <v>47</v>
      </c>
      <c r="G60" s="7">
        <f t="shared" si="4"/>
        <v>9.4</v>
      </c>
      <c r="H60" s="7">
        <f t="shared" si="5"/>
        <v>24.200000000000003</v>
      </c>
    </row>
    <row r="61" spans="1:8" s="1" customFormat="1">
      <c r="A61" s="5" t="s">
        <v>4</v>
      </c>
      <c r="B61" s="5" t="s">
        <v>2</v>
      </c>
      <c r="C61" s="6">
        <v>20160710712</v>
      </c>
      <c r="D61" s="7">
        <v>61</v>
      </c>
      <c r="E61" s="7">
        <f t="shared" si="3"/>
        <v>24.400000000000002</v>
      </c>
      <c r="F61" s="7">
        <v>62</v>
      </c>
      <c r="G61" s="7">
        <f t="shared" si="4"/>
        <v>12.4</v>
      </c>
      <c r="H61" s="7">
        <f t="shared" si="5"/>
        <v>36.800000000000004</v>
      </c>
    </row>
    <row r="62" spans="1:8" s="1" customFormat="1">
      <c r="A62" s="5" t="s">
        <v>4</v>
      </c>
      <c r="B62" s="5" t="s">
        <v>2</v>
      </c>
      <c r="C62" s="6">
        <v>20160710715</v>
      </c>
      <c r="D62" s="7">
        <v>59</v>
      </c>
      <c r="E62" s="7">
        <f t="shared" si="3"/>
        <v>23.6</v>
      </c>
      <c r="F62" s="7">
        <v>57</v>
      </c>
      <c r="G62" s="7">
        <f t="shared" si="4"/>
        <v>11.4</v>
      </c>
      <c r="H62" s="7">
        <f t="shared" si="5"/>
        <v>35</v>
      </c>
    </row>
    <row r="63" spans="1:8" s="1" customFormat="1">
      <c r="A63" s="5" t="s">
        <v>4</v>
      </c>
      <c r="B63" s="5" t="s">
        <v>2</v>
      </c>
      <c r="C63" s="6">
        <v>20160710718</v>
      </c>
      <c r="D63" s="7">
        <v>63</v>
      </c>
      <c r="E63" s="7">
        <f t="shared" si="3"/>
        <v>25.200000000000003</v>
      </c>
      <c r="F63" s="7">
        <v>43</v>
      </c>
      <c r="G63" s="7">
        <f t="shared" si="4"/>
        <v>8.6</v>
      </c>
      <c r="H63" s="7">
        <f t="shared" si="5"/>
        <v>33.800000000000004</v>
      </c>
    </row>
    <row r="64" spans="1:8" s="1" customFormat="1">
      <c r="A64" s="5" t="s">
        <v>4</v>
      </c>
      <c r="B64" s="5" t="s">
        <v>2</v>
      </c>
      <c r="C64" s="6">
        <v>20160710714</v>
      </c>
      <c r="D64" s="7">
        <v>57</v>
      </c>
      <c r="E64" s="7">
        <f t="shared" si="3"/>
        <v>22.8</v>
      </c>
      <c r="F64" s="7">
        <v>53</v>
      </c>
      <c r="G64" s="7">
        <f t="shared" si="4"/>
        <v>10.600000000000001</v>
      </c>
      <c r="H64" s="7">
        <f t="shared" si="5"/>
        <v>33.400000000000006</v>
      </c>
    </row>
    <row r="65" spans="1:8" s="1" customFormat="1">
      <c r="A65" s="5" t="s">
        <v>4</v>
      </c>
      <c r="B65" s="5" t="s">
        <v>2</v>
      </c>
      <c r="C65" s="6">
        <v>20160710719</v>
      </c>
      <c r="D65" s="7">
        <v>57</v>
      </c>
      <c r="E65" s="7">
        <f t="shared" si="3"/>
        <v>22.8</v>
      </c>
      <c r="F65" s="7">
        <v>52</v>
      </c>
      <c r="G65" s="7">
        <f t="shared" si="4"/>
        <v>10.4</v>
      </c>
      <c r="H65" s="7">
        <f t="shared" si="5"/>
        <v>33.200000000000003</v>
      </c>
    </row>
    <row r="66" spans="1:8" s="1" customFormat="1">
      <c r="A66" s="5" t="s">
        <v>4</v>
      </c>
      <c r="B66" s="5" t="s">
        <v>2</v>
      </c>
      <c r="C66" s="6">
        <v>20160710711</v>
      </c>
      <c r="D66" s="7">
        <v>58</v>
      </c>
      <c r="E66" s="7">
        <f t="shared" si="3"/>
        <v>23.200000000000003</v>
      </c>
      <c r="F66" s="7">
        <v>46</v>
      </c>
      <c r="G66" s="7">
        <f t="shared" si="4"/>
        <v>9.2000000000000011</v>
      </c>
      <c r="H66" s="7">
        <f t="shared" si="5"/>
        <v>32.400000000000006</v>
      </c>
    </row>
    <row r="67" spans="1:8" s="1" customFormat="1">
      <c r="A67" s="5" t="s">
        <v>4</v>
      </c>
      <c r="B67" s="5" t="s">
        <v>2</v>
      </c>
      <c r="C67" s="6">
        <v>20160710710</v>
      </c>
      <c r="D67" s="7">
        <v>53</v>
      </c>
      <c r="E67" s="7">
        <f t="shared" si="3"/>
        <v>21.200000000000003</v>
      </c>
      <c r="F67" s="7">
        <v>49</v>
      </c>
      <c r="G67" s="7">
        <f t="shared" si="4"/>
        <v>9.8000000000000007</v>
      </c>
      <c r="H67" s="7">
        <f t="shared" si="5"/>
        <v>31.000000000000004</v>
      </c>
    </row>
    <row r="68" spans="1:8" s="1" customFormat="1">
      <c r="A68" s="5" t="s">
        <v>4</v>
      </c>
      <c r="B68" s="5" t="s">
        <v>2</v>
      </c>
      <c r="C68" s="6">
        <v>20160710716</v>
      </c>
      <c r="D68" s="7">
        <v>55</v>
      </c>
      <c r="E68" s="7">
        <f t="shared" ref="E68:E99" si="6">D68*0.4</f>
        <v>22</v>
      </c>
      <c r="F68" s="7">
        <v>43</v>
      </c>
      <c r="G68" s="7">
        <f t="shared" ref="G68:G99" si="7">F68*0.2</f>
        <v>8.6</v>
      </c>
      <c r="H68" s="7">
        <f t="shared" ref="H68:H99" si="8">E68+G68</f>
        <v>30.6</v>
      </c>
    </row>
    <row r="69" spans="1:8" s="1" customFormat="1">
      <c r="A69" s="5" t="s">
        <v>4</v>
      </c>
      <c r="B69" s="5" t="s">
        <v>2</v>
      </c>
      <c r="C69" s="6">
        <v>20160710717</v>
      </c>
      <c r="D69" s="7">
        <v>49</v>
      </c>
      <c r="E69" s="7">
        <f t="shared" si="6"/>
        <v>19.600000000000001</v>
      </c>
      <c r="F69" s="7">
        <v>40</v>
      </c>
      <c r="G69" s="7">
        <f t="shared" si="7"/>
        <v>8</v>
      </c>
      <c r="H69" s="7">
        <f t="shared" si="8"/>
        <v>27.6</v>
      </c>
    </row>
    <row r="70" spans="1:8" s="1" customFormat="1">
      <c r="A70" s="5" t="s">
        <v>4</v>
      </c>
      <c r="B70" s="5" t="s">
        <v>2</v>
      </c>
      <c r="C70" s="6">
        <v>20160710713</v>
      </c>
      <c r="D70" s="7">
        <v>46</v>
      </c>
      <c r="E70" s="7">
        <f t="shared" si="6"/>
        <v>18.400000000000002</v>
      </c>
      <c r="F70" s="7">
        <v>40</v>
      </c>
      <c r="G70" s="7">
        <f t="shared" si="7"/>
        <v>8</v>
      </c>
      <c r="H70" s="7">
        <f t="shared" si="8"/>
        <v>26.400000000000002</v>
      </c>
    </row>
    <row r="71" spans="1:8" s="1" customFormat="1">
      <c r="A71" s="5" t="s">
        <v>4</v>
      </c>
      <c r="B71" s="5" t="s">
        <v>3</v>
      </c>
      <c r="C71" s="6">
        <v>20160710728</v>
      </c>
      <c r="D71" s="7">
        <v>73</v>
      </c>
      <c r="E71" s="7">
        <f t="shared" si="6"/>
        <v>29.200000000000003</v>
      </c>
      <c r="F71" s="7">
        <v>71</v>
      </c>
      <c r="G71" s="7">
        <f t="shared" si="7"/>
        <v>14.200000000000001</v>
      </c>
      <c r="H71" s="7">
        <f t="shared" si="8"/>
        <v>43.400000000000006</v>
      </c>
    </row>
    <row r="72" spans="1:8" s="1" customFormat="1">
      <c r="A72" s="5" t="s">
        <v>4</v>
      </c>
      <c r="B72" s="5" t="s">
        <v>3</v>
      </c>
      <c r="C72" s="6">
        <v>20160710909</v>
      </c>
      <c r="D72" s="7">
        <v>73</v>
      </c>
      <c r="E72" s="7">
        <f t="shared" si="6"/>
        <v>29.200000000000003</v>
      </c>
      <c r="F72" s="7">
        <v>70</v>
      </c>
      <c r="G72" s="7">
        <f t="shared" si="7"/>
        <v>14</v>
      </c>
      <c r="H72" s="7">
        <f t="shared" si="8"/>
        <v>43.2</v>
      </c>
    </row>
    <row r="73" spans="1:8" s="1" customFormat="1">
      <c r="A73" s="5" t="s">
        <v>4</v>
      </c>
      <c r="B73" s="5" t="s">
        <v>3</v>
      </c>
      <c r="C73" s="6">
        <v>20160710826</v>
      </c>
      <c r="D73" s="7">
        <v>68</v>
      </c>
      <c r="E73" s="7">
        <f t="shared" si="6"/>
        <v>27.200000000000003</v>
      </c>
      <c r="F73" s="7">
        <v>76</v>
      </c>
      <c r="G73" s="7">
        <f t="shared" si="7"/>
        <v>15.200000000000001</v>
      </c>
      <c r="H73" s="7">
        <f t="shared" si="8"/>
        <v>42.400000000000006</v>
      </c>
    </row>
    <row r="74" spans="1:8" s="1" customFormat="1">
      <c r="A74" s="5" t="s">
        <v>4</v>
      </c>
      <c r="B74" s="5" t="s">
        <v>3</v>
      </c>
      <c r="C74" s="6">
        <v>20160710903</v>
      </c>
      <c r="D74" s="7">
        <v>68</v>
      </c>
      <c r="E74" s="7">
        <f t="shared" si="6"/>
        <v>27.200000000000003</v>
      </c>
      <c r="F74" s="7">
        <v>67</v>
      </c>
      <c r="G74" s="7">
        <f t="shared" si="7"/>
        <v>13.4</v>
      </c>
      <c r="H74" s="7">
        <f t="shared" si="8"/>
        <v>40.6</v>
      </c>
    </row>
    <row r="75" spans="1:8" s="1" customFormat="1">
      <c r="A75" s="5" t="s">
        <v>4</v>
      </c>
      <c r="B75" s="5" t="s">
        <v>3</v>
      </c>
      <c r="C75" s="6">
        <v>20160710815</v>
      </c>
      <c r="D75" s="7">
        <v>72</v>
      </c>
      <c r="E75" s="7">
        <f t="shared" si="6"/>
        <v>28.8</v>
      </c>
      <c r="F75" s="7">
        <v>57</v>
      </c>
      <c r="G75" s="7">
        <f t="shared" si="7"/>
        <v>11.4</v>
      </c>
      <c r="H75" s="7">
        <f t="shared" si="8"/>
        <v>40.200000000000003</v>
      </c>
    </row>
    <row r="76" spans="1:8" s="1" customFormat="1">
      <c r="A76" s="5" t="s">
        <v>4</v>
      </c>
      <c r="B76" s="5" t="s">
        <v>3</v>
      </c>
      <c r="C76" s="6">
        <v>20160710913</v>
      </c>
      <c r="D76" s="7">
        <v>74</v>
      </c>
      <c r="E76" s="7">
        <f t="shared" si="6"/>
        <v>29.6</v>
      </c>
      <c r="F76" s="7">
        <v>51</v>
      </c>
      <c r="G76" s="7">
        <f t="shared" si="7"/>
        <v>10.200000000000001</v>
      </c>
      <c r="H76" s="7">
        <f t="shared" si="8"/>
        <v>39.800000000000004</v>
      </c>
    </row>
    <row r="77" spans="1:8" s="1" customFormat="1">
      <c r="A77" s="5" t="s">
        <v>4</v>
      </c>
      <c r="B77" s="5" t="s">
        <v>3</v>
      </c>
      <c r="C77" s="6">
        <v>20160710730</v>
      </c>
      <c r="D77" s="7">
        <v>68</v>
      </c>
      <c r="E77" s="7">
        <f t="shared" si="6"/>
        <v>27.200000000000003</v>
      </c>
      <c r="F77" s="7">
        <v>58</v>
      </c>
      <c r="G77" s="7">
        <f t="shared" si="7"/>
        <v>11.600000000000001</v>
      </c>
      <c r="H77" s="7">
        <f t="shared" si="8"/>
        <v>38.800000000000004</v>
      </c>
    </row>
    <row r="78" spans="1:8" s="1" customFormat="1">
      <c r="A78" s="5" t="s">
        <v>4</v>
      </c>
      <c r="B78" s="5" t="s">
        <v>3</v>
      </c>
      <c r="C78" s="6">
        <v>20160710729</v>
      </c>
      <c r="D78" s="7">
        <v>62</v>
      </c>
      <c r="E78" s="7">
        <f t="shared" si="6"/>
        <v>24.8</v>
      </c>
      <c r="F78" s="7">
        <v>69</v>
      </c>
      <c r="G78" s="7">
        <f t="shared" si="7"/>
        <v>13.8</v>
      </c>
      <c r="H78" s="7">
        <f t="shared" si="8"/>
        <v>38.6</v>
      </c>
    </row>
    <row r="79" spans="1:8" s="1" customFormat="1">
      <c r="A79" s="5" t="s">
        <v>4</v>
      </c>
      <c r="B79" s="5" t="s">
        <v>3</v>
      </c>
      <c r="C79" s="6">
        <v>20160710805</v>
      </c>
      <c r="D79" s="7">
        <v>64</v>
      </c>
      <c r="E79" s="7">
        <f t="shared" si="6"/>
        <v>25.6</v>
      </c>
      <c r="F79" s="7">
        <v>65</v>
      </c>
      <c r="G79" s="7">
        <f t="shared" si="7"/>
        <v>13</v>
      </c>
      <c r="H79" s="7">
        <f t="shared" si="8"/>
        <v>38.6</v>
      </c>
    </row>
    <row r="80" spans="1:8" s="1" customFormat="1">
      <c r="A80" s="5" t="s">
        <v>4</v>
      </c>
      <c r="B80" s="5" t="s">
        <v>3</v>
      </c>
      <c r="C80" s="6">
        <v>20160710822</v>
      </c>
      <c r="D80" s="7">
        <v>71</v>
      </c>
      <c r="E80" s="7">
        <f t="shared" si="6"/>
        <v>28.400000000000002</v>
      </c>
      <c r="F80" s="7">
        <v>51</v>
      </c>
      <c r="G80" s="7">
        <f t="shared" si="7"/>
        <v>10.200000000000001</v>
      </c>
      <c r="H80" s="7">
        <f t="shared" si="8"/>
        <v>38.6</v>
      </c>
    </row>
    <row r="81" spans="1:8" s="1" customFormat="1">
      <c r="A81" s="5" t="s">
        <v>4</v>
      </c>
      <c r="B81" s="5" t="s">
        <v>3</v>
      </c>
      <c r="C81" s="6">
        <v>20160710811</v>
      </c>
      <c r="D81" s="7">
        <v>67</v>
      </c>
      <c r="E81" s="7">
        <f t="shared" si="6"/>
        <v>26.8</v>
      </c>
      <c r="F81" s="7">
        <v>58</v>
      </c>
      <c r="G81" s="7">
        <f t="shared" si="7"/>
        <v>11.600000000000001</v>
      </c>
      <c r="H81" s="7">
        <f t="shared" si="8"/>
        <v>38.400000000000006</v>
      </c>
    </row>
    <row r="82" spans="1:8" s="1" customFormat="1">
      <c r="A82" s="5" t="s">
        <v>4</v>
      </c>
      <c r="B82" s="5" t="s">
        <v>3</v>
      </c>
      <c r="C82" s="6">
        <v>20160710917</v>
      </c>
      <c r="D82" s="7">
        <v>65</v>
      </c>
      <c r="E82" s="7">
        <f t="shared" si="6"/>
        <v>26</v>
      </c>
      <c r="F82" s="7">
        <v>61</v>
      </c>
      <c r="G82" s="7">
        <f t="shared" si="7"/>
        <v>12.200000000000001</v>
      </c>
      <c r="H82" s="7">
        <f t="shared" si="8"/>
        <v>38.200000000000003</v>
      </c>
    </row>
    <row r="83" spans="1:8" s="1" customFormat="1">
      <c r="A83" s="5" t="s">
        <v>4</v>
      </c>
      <c r="B83" s="5" t="s">
        <v>3</v>
      </c>
      <c r="C83" s="6">
        <v>20160710829</v>
      </c>
      <c r="D83" s="7">
        <v>67</v>
      </c>
      <c r="E83" s="7">
        <f t="shared" si="6"/>
        <v>26.8</v>
      </c>
      <c r="F83" s="7">
        <v>56</v>
      </c>
      <c r="G83" s="7">
        <f t="shared" si="7"/>
        <v>11.200000000000001</v>
      </c>
      <c r="H83" s="7">
        <f t="shared" si="8"/>
        <v>38</v>
      </c>
    </row>
    <row r="84" spans="1:8" s="1" customFormat="1">
      <c r="A84" s="5" t="s">
        <v>4</v>
      </c>
      <c r="B84" s="5" t="s">
        <v>3</v>
      </c>
      <c r="C84" s="6">
        <v>20160710916</v>
      </c>
      <c r="D84" s="7">
        <v>67</v>
      </c>
      <c r="E84" s="7">
        <f t="shared" si="6"/>
        <v>26.8</v>
      </c>
      <c r="F84" s="7">
        <v>56</v>
      </c>
      <c r="G84" s="7">
        <f t="shared" si="7"/>
        <v>11.200000000000001</v>
      </c>
      <c r="H84" s="7">
        <f t="shared" si="8"/>
        <v>38</v>
      </c>
    </row>
    <row r="85" spans="1:8" s="1" customFormat="1">
      <c r="A85" s="5" t="s">
        <v>4</v>
      </c>
      <c r="B85" s="5" t="s">
        <v>3</v>
      </c>
      <c r="C85" s="6">
        <v>20160710817</v>
      </c>
      <c r="D85" s="7">
        <v>59</v>
      </c>
      <c r="E85" s="7">
        <f t="shared" si="6"/>
        <v>23.6</v>
      </c>
      <c r="F85" s="7">
        <v>67</v>
      </c>
      <c r="G85" s="7">
        <f t="shared" si="7"/>
        <v>13.4</v>
      </c>
      <c r="H85" s="7">
        <f t="shared" si="8"/>
        <v>37</v>
      </c>
    </row>
    <row r="86" spans="1:8" s="1" customFormat="1">
      <c r="A86" s="5" t="s">
        <v>4</v>
      </c>
      <c r="B86" s="5" t="s">
        <v>3</v>
      </c>
      <c r="C86" s="6">
        <v>20160710818</v>
      </c>
      <c r="D86" s="7">
        <v>58</v>
      </c>
      <c r="E86" s="7">
        <f t="shared" si="6"/>
        <v>23.200000000000003</v>
      </c>
      <c r="F86" s="7">
        <v>69</v>
      </c>
      <c r="G86" s="7">
        <f t="shared" si="7"/>
        <v>13.8</v>
      </c>
      <c r="H86" s="7">
        <f t="shared" si="8"/>
        <v>37</v>
      </c>
    </row>
    <row r="87" spans="1:8" s="1" customFormat="1">
      <c r="A87" s="5" t="s">
        <v>4</v>
      </c>
      <c r="B87" s="5" t="s">
        <v>3</v>
      </c>
      <c r="C87" s="6">
        <v>20160710809</v>
      </c>
      <c r="D87" s="7">
        <v>56</v>
      </c>
      <c r="E87" s="7">
        <f t="shared" si="6"/>
        <v>22.400000000000002</v>
      </c>
      <c r="F87" s="7">
        <v>69</v>
      </c>
      <c r="G87" s="7">
        <f t="shared" si="7"/>
        <v>13.8</v>
      </c>
      <c r="H87" s="7">
        <f t="shared" si="8"/>
        <v>36.200000000000003</v>
      </c>
    </row>
    <row r="88" spans="1:8" s="1" customFormat="1">
      <c r="A88" s="5" t="s">
        <v>4</v>
      </c>
      <c r="B88" s="5" t="s">
        <v>3</v>
      </c>
      <c r="C88" s="6">
        <v>20160710802</v>
      </c>
      <c r="D88" s="7">
        <v>58</v>
      </c>
      <c r="E88" s="7">
        <f t="shared" si="6"/>
        <v>23.200000000000003</v>
      </c>
      <c r="F88" s="7">
        <v>64</v>
      </c>
      <c r="G88" s="7">
        <f t="shared" si="7"/>
        <v>12.8</v>
      </c>
      <c r="H88" s="7">
        <f t="shared" si="8"/>
        <v>36</v>
      </c>
    </row>
    <row r="89" spans="1:8" s="1" customFormat="1">
      <c r="A89" s="5" t="s">
        <v>4</v>
      </c>
      <c r="B89" s="5" t="s">
        <v>3</v>
      </c>
      <c r="C89" s="6">
        <v>20160710912</v>
      </c>
      <c r="D89" s="7">
        <v>60</v>
      </c>
      <c r="E89" s="7">
        <f t="shared" si="6"/>
        <v>24</v>
      </c>
      <c r="F89" s="7">
        <v>60</v>
      </c>
      <c r="G89" s="7">
        <f t="shared" si="7"/>
        <v>12</v>
      </c>
      <c r="H89" s="7">
        <f t="shared" si="8"/>
        <v>36</v>
      </c>
    </row>
    <row r="90" spans="1:8" s="1" customFormat="1">
      <c r="A90" s="5" t="s">
        <v>5</v>
      </c>
      <c r="B90" s="5" t="s">
        <v>1</v>
      </c>
      <c r="C90" s="6">
        <v>20160710928</v>
      </c>
      <c r="D90" s="7">
        <v>61</v>
      </c>
      <c r="E90" s="7">
        <f t="shared" si="6"/>
        <v>24.400000000000002</v>
      </c>
      <c r="F90" s="7">
        <v>68</v>
      </c>
      <c r="G90" s="7">
        <f t="shared" si="7"/>
        <v>13.600000000000001</v>
      </c>
      <c r="H90" s="7">
        <f t="shared" si="8"/>
        <v>38</v>
      </c>
    </row>
    <row r="91" spans="1:8" s="1" customFormat="1">
      <c r="A91" s="5" t="s">
        <v>5</v>
      </c>
      <c r="B91" s="5" t="s">
        <v>1</v>
      </c>
      <c r="C91" s="6">
        <v>20160710927</v>
      </c>
      <c r="D91" s="7">
        <v>60</v>
      </c>
      <c r="E91" s="7">
        <f t="shared" si="6"/>
        <v>24</v>
      </c>
      <c r="F91" s="7">
        <v>65</v>
      </c>
      <c r="G91" s="7">
        <f t="shared" si="7"/>
        <v>13</v>
      </c>
      <c r="H91" s="7">
        <f t="shared" si="8"/>
        <v>37</v>
      </c>
    </row>
    <row r="92" spans="1:8" s="1" customFormat="1">
      <c r="A92" s="5" t="s">
        <v>5</v>
      </c>
      <c r="B92" s="5" t="s">
        <v>1</v>
      </c>
      <c r="C92" s="6">
        <v>20160710929</v>
      </c>
      <c r="D92" s="7">
        <v>62</v>
      </c>
      <c r="E92" s="7">
        <f t="shared" si="6"/>
        <v>24.8</v>
      </c>
      <c r="F92" s="7">
        <v>60</v>
      </c>
      <c r="G92" s="7">
        <f t="shared" si="7"/>
        <v>12</v>
      </c>
      <c r="H92" s="7">
        <f t="shared" si="8"/>
        <v>36.799999999999997</v>
      </c>
    </row>
    <row r="93" spans="1:8" s="1" customFormat="1">
      <c r="A93" s="5" t="s">
        <v>5</v>
      </c>
      <c r="B93" s="5" t="s">
        <v>1</v>
      </c>
      <c r="C93" s="6">
        <v>20160711004</v>
      </c>
      <c r="D93" s="7">
        <v>60</v>
      </c>
      <c r="E93" s="7">
        <f t="shared" si="6"/>
        <v>24</v>
      </c>
      <c r="F93" s="7">
        <v>52</v>
      </c>
      <c r="G93" s="7">
        <f t="shared" si="7"/>
        <v>10.4</v>
      </c>
      <c r="H93" s="7">
        <f t="shared" si="8"/>
        <v>34.4</v>
      </c>
    </row>
    <row r="94" spans="1:8" s="1" customFormat="1">
      <c r="A94" s="5" t="s">
        <v>5</v>
      </c>
      <c r="B94" s="5" t="s">
        <v>1</v>
      </c>
      <c r="C94" s="6">
        <v>20160710926</v>
      </c>
      <c r="D94" s="7">
        <v>59</v>
      </c>
      <c r="E94" s="7">
        <f t="shared" si="6"/>
        <v>23.6</v>
      </c>
      <c r="F94" s="7">
        <v>49</v>
      </c>
      <c r="G94" s="7">
        <f t="shared" si="7"/>
        <v>9.8000000000000007</v>
      </c>
      <c r="H94" s="7">
        <f t="shared" si="8"/>
        <v>33.400000000000006</v>
      </c>
    </row>
    <row r="95" spans="1:8" s="1" customFormat="1">
      <c r="A95" s="5" t="s">
        <v>5</v>
      </c>
      <c r="B95" s="5" t="s">
        <v>1</v>
      </c>
      <c r="C95" s="6">
        <v>20160710922</v>
      </c>
      <c r="D95" s="7">
        <v>46</v>
      </c>
      <c r="E95" s="7">
        <f t="shared" si="6"/>
        <v>18.400000000000002</v>
      </c>
      <c r="F95" s="7">
        <v>69</v>
      </c>
      <c r="G95" s="7">
        <f t="shared" si="7"/>
        <v>13.8</v>
      </c>
      <c r="H95" s="7">
        <f t="shared" si="8"/>
        <v>32.200000000000003</v>
      </c>
    </row>
    <row r="96" spans="1:8" s="1" customFormat="1">
      <c r="A96" s="5" t="s">
        <v>5</v>
      </c>
      <c r="B96" s="5" t="s">
        <v>1</v>
      </c>
      <c r="C96" s="6">
        <v>20160710923</v>
      </c>
      <c r="D96" s="7">
        <v>56</v>
      </c>
      <c r="E96" s="7">
        <f t="shared" si="6"/>
        <v>22.400000000000002</v>
      </c>
      <c r="F96" s="7">
        <v>46</v>
      </c>
      <c r="G96" s="7">
        <f t="shared" si="7"/>
        <v>9.2000000000000011</v>
      </c>
      <c r="H96" s="7">
        <f t="shared" si="8"/>
        <v>31.6</v>
      </c>
    </row>
    <row r="97" spans="1:8" s="1" customFormat="1">
      <c r="A97" s="5" t="s">
        <v>5</v>
      </c>
      <c r="B97" s="5" t="s">
        <v>1</v>
      </c>
      <c r="C97" s="6">
        <v>20160711001</v>
      </c>
      <c r="D97" s="7">
        <v>46</v>
      </c>
      <c r="E97" s="7">
        <f t="shared" si="6"/>
        <v>18.400000000000002</v>
      </c>
      <c r="F97" s="7">
        <v>66</v>
      </c>
      <c r="G97" s="7">
        <f t="shared" si="7"/>
        <v>13.200000000000001</v>
      </c>
      <c r="H97" s="7">
        <f t="shared" si="8"/>
        <v>31.6</v>
      </c>
    </row>
    <row r="98" spans="1:8" s="1" customFormat="1">
      <c r="A98" s="5" t="s">
        <v>5</v>
      </c>
      <c r="B98" s="5" t="s">
        <v>1</v>
      </c>
      <c r="C98" s="6">
        <v>20160710920</v>
      </c>
      <c r="D98" s="7">
        <v>52</v>
      </c>
      <c r="E98" s="7">
        <f t="shared" si="6"/>
        <v>20.8</v>
      </c>
      <c r="F98" s="7">
        <v>51</v>
      </c>
      <c r="G98" s="7">
        <f t="shared" si="7"/>
        <v>10.200000000000001</v>
      </c>
      <c r="H98" s="7">
        <f t="shared" si="8"/>
        <v>31</v>
      </c>
    </row>
    <row r="99" spans="1:8" s="1" customFormat="1">
      <c r="A99" s="5" t="s">
        <v>5</v>
      </c>
      <c r="B99" s="5" t="s">
        <v>1</v>
      </c>
      <c r="C99" s="6">
        <v>20160710921</v>
      </c>
      <c r="D99" s="7">
        <v>54</v>
      </c>
      <c r="E99" s="7">
        <f t="shared" si="6"/>
        <v>21.6</v>
      </c>
      <c r="F99" s="7">
        <v>47</v>
      </c>
      <c r="G99" s="7">
        <f t="shared" si="7"/>
        <v>9.4</v>
      </c>
      <c r="H99" s="7">
        <f t="shared" si="8"/>
        <v>31</v>
      </c>
    </row>
    <row r="100" spans="1:8" s="1" customFormat="1">
      <c r="A100" s="5" t="s">
        <v>5</v>
      </c>
      <c r="B100" s="5" t="s">
        <v>1</v>
      </c>
      <c r="C100" s="6">
        <v>20160711002</v>
      </c>
      <c r="D100" s="7">
        <v>52</v>
      </c>
      <c r="E100" s="7">
        <f t="shared" ref="E100:E131" si="9">D100*0.4</f>
        <v>20.8</v>
      </c>
      <c r="F100" s="7">
        <v>45</v>
      </c>
      <c r="G100" s="7">
        <f t="shared" ref="G100:G131" si="10">F100*0.2</f>
        <v>9</v>
      </c>
      <c r="H100" s="7">
        <f t="shared" ref="H100:H131" si="11">E100+G100</f>
        <v>29.8</v>
      </c>
    </row>
    <row r="101" spans="1:8" s="1" customFormat="1">
      <c r="A101" s="5" t="s">
        <v>5</v>
      </c>
      <c r="B101" s="5" t="s">
        <v>1</v>
      </c>
      <c r="C101" s="6">
        <v>20160711003</v>
      </c>
      <c r="D101" s="7">
        <v>49</v>
      </c>
      <c r="E101" s="7">
        <f t="shared" si="9"/>
        <v>19.600000000000001</v>
      </c>
      <c r="F101" s="7">
        <v>49</v>
      </c>
      <c r="G101" s="7">
        <f t="shared" si="10"/>
        <v>9.8000000000000007</v>
      </c>
      <c r="H101" s="7">
        <f t="shared" si="11"/>
        <v>29.400000000000002</v>
      </c>
    </row>
    <row r="102" spans="1:8" s="1" customFormat="1">
      <c r="A102" s="5" t="s">
        <v>5</v>
      </c>
      <c r="B102" s="5" t="s">
        <v>1</v>
      </c>
      <c r="C102" s="6">
        <v>20160710925</v>
      </c>
      <c r="D102" s="7">
        <v>46</v>
      </c>
      <c r="E102" s="7">
        <f t="shared" si="9"/>
        <v>18.400000000000002</v>
      </c>
      <c r="F102" s="7">
        <v>50</v>
      </c>
      <c r="G102" s="7">
        <f t="shared" si="10"/>
        <v>10</v>
      </c>
      <c r="H102" s="7">
        <f t="shared" si="11"/>
        <v>28.400000000000002</v>
      </c>
    </row>
    <row r="103" spans="1:8" s="1" customFormat="1">
      <c r="A103" s="5" t="s">
        <v>5</v>
      </c>
      <c r="B103" s="5" t="s">
        <v>1</v>
      </c>
      <c r="C103" s="6">
        <v>20160710930</v>
      </c>
      <c r="D103" s="7">
        <v>50</v>
      </c>
      <c r="E103" s="7">
        <f t="shared" si="9"/>
        <v>20</v>
      </c>
      <c r="F103" s="7">
        <v>42</v>
      </c>
      <c r="G103" s="7">
        <f t="shared" si="10"/>
        <v>8.4</v>
      </c>
      <c r="H103" s="7">
        <f t="shared" si="11"/>
        <v>28.4</v>
      </c>
    </row>
    <row r="104" spans="1:8" s="1" customFormat="1">
      <c r="A104" s="5" t="s">
        <v>5</v>
      </c>
      <c r="B104" s="5" t="s">
        <v>1</v>
      </c>
      <c r="C104" s="6">
        <v>20160710919</v>
      </c>
      <c r="D104" s="7">
        <v>47</v>
      </c>
      <c r="E104" s="7">
        <f t="shared" si="9"/>
        <v>18.8</v>
      </c>
      <c r="F104" s="7">
        <v>45</v>
      </c>
      <c r="G104" s="7">
        <f t="shared" si="10"/>
        <v>9</v>
      </c>
      <c r="H104" s="7">
        <f t="shared" si="11"/>
        <v>27.8</v>
      </c>
    </row>
    <row r="105" spans="1:8" s="1" customFormat="1">
      <c r="A105" s="5" t="s">
        <v>5</v>
      </c>
      <c r="B105" s="5" t="s">
        <v>1</v>
      </c>
      <c r="C105" s="6">
        <v>20160710924</v>
      </c>
      <c r="D105" s="7">
        <v>39</v>
      </c>
      <c r="E105" s="7">
        <f t="shared" si="9"/>
        <v>15.600000000000001</v>
      </c>
      <c r="F105" s="7">
        <v>51</v>
      </c>
      <c r="G105" s="7">
        <f t="shared" si="10"/>
        <v>10.200000000000001</v>
      </c>
      <c r="H105" s="7">
        <f t="shared" si="11"/>
        <v>25.800000000000004</v>
      </c>
    </row>
    <row r="106" spans="1:8" s="1" customFormat="1">
      <c r="A106" s="5" t="s">
        <v>5</v>
      </c>
      <c r="B106" s="5" t="s">
        <v>2</v>
      </c>
      <c r="C106" s="6">
        <v>20160711006</v>
      </c>
      <c r="D106" s="7">
        <v>66</v>
      </c>
      <c r="E106" s="7">
        <f t="shared" si="9"/>
        <v>26.400000000000002</v>
      </c>
      <c r="F106" s="7">
        <v>60</v>
      </c>
      <c r="G106" s="7">
        <f t="shared" si="10"/>
        <v>12</v>
      </c>
      <c r="H106" s="7">
        <f t="shared" si="11"/>
        <v>38.400000000000006</v>
      </c>
    </row>
    <row r="107" spans="1:8" s="1" customFormat="1">
      <c r="A107" s="5" t="s">
        <v>5</v>
      </c>
      <c r="B107" s="5" t="s">
        <v>2</v>
      </c>
      <c r="C107" s="6">
        <v>20160711008</v>
      </c>
      <c r="D107" s="7">
        <v>67</v>
      </c>
      <c r="E107" s="7">
        <f t="shared" si="9"/>
        <v>26.8</v>
      </c>
      <c r="F107" s="7">
        <v>57</v>
      </c>
      <c r="G107" s="7">
        <f t="shared" si="10"/>
        <v>11.4</v>
      </c>
      <c r="H107" s="7">
        <f t="shared" si="11"/>
        <v>38.200000000000003</v>
      </c>
    </row>
    <row r="108" spans="1:8" s="1" customFormat="1">
      <c r="A108" s="5" t="s">
        <v>5</v>
      </c>
      <c r="B108" s="5" t="s">
        <v>2</v>
      </c>
      <c r="C108" s="6">
        <v>20160711005</v>
      </c>
      <c r="D108" s="7">
        <v>56</v>
      </c>
      <c r="E108" s="7">
        <f t="shared" si="9"/>
        <v>22.400000000000002</v>
      </c>
      <c r="F108" s="7">
        <v>67</v>
      </c>
      <c r="G108" s="7">
        <f t="shared" si="10"/>
        <v>13.4</v>
      </c>
      <c r="H108" s="7">
        <f t="shared" si="11"/>
        <v>35.800000000000004</v>
      </c>
    </row>
    <row r="109" spans="1:8" s="1" customFormat="1">
      <c r="A109" s="5" t="s">
        <v>5</v>
      </c>
      <c r="B109" s="5" t="s">
        <v>2</v>
      </c>
      <c r="C109" s="6">
        <v>20160711009</v>
      </c>
      <c r="D109" s="7">
        <v>53</v>
      </c>
      <c r="E109" s="7">
        <f t="shared" si="9"/>
        <v>21.200000000000003</v>
      </c>
      <c r="F109" s="7">
        <v>66</v>
      </c>
      <c r="G109" s="7">
        <f t="shared" si="10"/>
        <v>13.200000000000001</v>
      </c>
      <c r="H109" s="7">
        <f t="shared" si="11"/>
        <v>34.400000000000006</v>
      </c>
    </row>
    <row r="110" spans="1:8" s="1" customFormat="1">
      <c r="A110" s="5" t="s">
        <v>5</v>
      </c>
      <c r="B110" s="5" t="s">
        <v>2</v>
      </c>
      <c r="C110" s="6">
        <v>20160711007</v>
      </c>
      <c r="D110" s="7">
        <v>55</v>
      </c>
      <c r="E110" s="7">
        <f t="shared" si="9"/>
        <v>22</v>
      </c>
      <c r="F110" s="7">
        <v>59</v>
      </c>
      <c r="G110" s="7">
        <f t="shared" si="10"/>
        <v>11.8</v>
      </c>
      <c r="H110" s="7">
        <f t="shared" si="11"/>
        <v>33.799999999999997</v>
      </c>
    </row>
    <row r="111" spans="1:8" s="1" customFormat="1">
      <c r="A111" s="5" t="s">
        <v>5</v>
      </c>
      <c r="B111" s="5" t="s">
        <v>2</v>
      </c>
      <c r="C111" s="6">
        <v>20160711012</v>
      </c>
      <c r="D111" s="7">
        <v>56</v>
      </c>
      <c r="E111" s="7">
        <f t="shared" si="9"/>
        <v>22.400000000000002</v>
      </c>
      <c r="F111" s="7">
        <v>50</v>
      </c>
      <c r="G111" s="7">
        <f t="shared" si="10"/>
        <v>10</v>
      </c>
      <c r="H111" s="7">
        <f t="shared" si="11"/>
        <v>32.400000000000006</v>
      </c>
    </row>
    <row r="112" spans="1:8" s="1" customFormat="1">
      <c r="A112" s="5" t="s">
        <v>5</v>
      </c>
      <c r="B112" s="5" t="s">
        <v>2</v>
      </c>
      <c r="C112" s="6">
        <v>20160711010</v>
      </c>
      <c r="D112" s="7">
        <v>52</v>
      </c>
      <c r="E112" s="7">
        <f t="shared" si="9"/>
        <v>20.8</v>
      </c>
      <c r="F112" s="7">
        <v>45</v>
      </c>
      <c r="G112" s="7">
        <f t="shared" si="10"/>
        <v>9</v>
      </c>
      <c r="H112" s="7">
        <f t="shared" si="11"/>
        <v>29.8</v>
      </c>
    </row>
    <row r="113" spans="1:8" s="1" customFormat="1">
      <c r="A113" s="5" t="s">
        <v>5</v>
      </c>
      <c r="B113" s="5" t="s">
        <v>2</v>
      </c>
      <c r="C113" s="6">
        <v>20160711011</v>
      </c>
      <c r="D113" s="7">
        <v>41</v>
      </c>
      <c r="E113" s="7">
        <f t="shared" si="9"/>
        <v>16.400000000000002</v>
      </c>
      <c r="F113" s="7">
        <v>58</v>
      </c>
      <c r="G113" s="7">
        <f t="shared" si="10"/>
        <v>11.600000000000001</v>
      </c>
      <c r="H113" s="7">
        <f t="shared" si="11"/>
        <v>28.000000000000004</v>
      </c>
    </row>
    <row r="114" spans="1:8" s="1" customFormat="1">
      <c r="A114" s="5" t="s">
        <v>5</v>
      </c>
      <c r="B114" s="5" t="s">
        <v>3</v>
      </c>
      <c r="C114" s="6">
        <v>20160711216</v>
      </c>
      <c r="D114" s="7">
        <v>78</v>
      </c>
      <c r="E114" s="7">
        <f t="shared" si="9"/>
        <v>31.200000000000003</v>
      </c>
      <c r="F114" s="7">
        <v>67</v>
      </c>
      <c r="G114" s="7">
        <f t="shared" si="10"/>
        <v>13.4</v>
      </c>
      <c r="H114" s="7">
        <f t="shared" si="11"/>
        <v>44.6</v>
      </c>
    </row>
    <row r="115" spans="1:8" s="1" customFormat="1">
      <c r="A115" s="5" t="s">
        <v>5</v>
      </c>
      <c r="B115" s="5" t="s">
        <v>3</v>
      </c>
      <c r="C115" s="6">
        <v>20160711121</v>
      </c>
      <c r="D115" s="7">
        <v>79</v>
      </c>
      <c r="E115" s="7">
        <f t="shared" si="9"/>
        <v>31.6</v>
      </c>
      <c r="F115" s="7">
        <v>58</v>
      </c>
      <c r="G115" s="7">
        <f t="shared" si="10"/>
        <v>11.600000000000001</v>
      </c>
      <c r="H115" s="7">
        <f t="shared" si="11"/>
        <v>43.2</v>
      </c>
    </row>
    <row r="116" spans="1:8" s="1" customFormat="1">
      <c r="A116" s="5" t="s">
        <v>5</v>
      </c>
      <c r="B116" s="5" t="s">
        <v>3</v>
      </c>
      <c r="C116" s="6">
        <v>20160711025</v>
      </c>
      <c r="D116" s="7">
        <v>73</v>
      </c>
      <c r="E116" s="7">
        <f t="shared" si="9"/>
        <v>29.200000000000003</v>
      </c>
      <c r="F116" s="7">
        <v>63</v>
      </c>
      <c r="G116" s="7">
        <f t="shared" si="10"/>
        <v>12.600000000000001</v>
      </c>
      <c r="H116" s="7">
        <f t="shared" si="11"/>
        <v>41.800000000000004</v>
      </c>
    </row>
    <row r="117" spans="1:8" s="1" customFormat="1">
      <c r="A117" s="5" t="s">
        <v>5</v>
      </c>
      <c r="B117" s="5" t="s">
        <v>3</v>
      </c>
      <c r="C117" s="6">
        <v>20160711209</v>
      </c>
      <c r="D117" s="7">
        <v>76</v>
      </c>
      <c r="E117" s="7">
        <f t="shared" si="9"/>
        <v>30.400000000000002</v>
      </c>
      <c r="F117" s="7">
        <v>56</v>
      </c>
      <c r="G117" s="7">
        <f t="shared" si="10"/>
        <v>11.200000000000001</v>
      </c>
      <c r="H117" s="7">
        <f t="shared" si="11"/>
        <v>41.6</v>
      </c>
    </row>
    <row r="118" spans="1:8" s="1" customFormat="1">
      <c r="A118" s="5" t="s">
        <v>5</v>
      </c>
      <c r="B118" s="5" t="s">
        <v>3</v>
      </c>
      <c r="C118" s="6">
        <v>20160711217</v>
      </c>
      <c r="D118" s="7">
        <v>72</v>
      </c>
      <c r="E118" s="7">
        <f t="shared" si="9"/>
        <v>28.8</v>
      </c>
      <c r="F118" s="7">
        <v>63</v>
      </c>
      <c r="G118" s="7">
        <f t="shared" si="10"/>
        <v>12.600000000000001</v>
      </c>
      <c r="H118" s="7">
        <f t="shared" si="11"/>
        <v>41.400000000000006</v>
      </c>
    </row>
    <row r="119" spans="1:8" s="1" customFormat="1">
      <c r="A119" s="5" t="s">
        <v>5</v>
      </c>
      <c r="B119" s="5" t="s">
        <v>3</v>
      </c>
      <c r="C119" s="6">
        <v>20160711128</v>
      </c>
      <c r="D119" s="7">
        <v>74</v>
      </c>
      <c r="E119" s="7">
        <f t="shared" si="9"/>
        <v>29.6</v>
      </c>
      <c r="F119" s="7">
        <v>56</v>
      </c>
      <c r="G119" s="7">
        <f t="shared" si="10"/>
        <v>11.200000000000001</v>
      </c>
      <c r="H119" s="7">
        <f t="shared" si="11"/>
        <v>40.800000000000004</v>
      </c>
    </row>
    <row r="120" spans="1:8" s="1" customFormat="1">
      <c r="A120" s="5" t="s">
        <v>5</v>
      </c>
      <c r="B120" s="5" t="s">
        <v>3</v>
      </c>
      <c r="C120" s="6">
        <v>20160711107</v>
      </c>
      <c r="D120" s="7">
        <v>64</v>
      </c>
      <c r="E120" s="7">
        <f t="shared" si="9"/>
        <v>25.6</v>
      </c>
      <c r="F120" s="7">
        <v>71</v>
      </c>
      <c r="G120" s="7">
        <f t="shared" si="10"/>
        <v>14.200000000000001</v>
      </c>
      <c r="H120" s="7">
        <f t="shared" si="11"/>
        <v>39.800000000000004</v>
      </c>
    </row>
    <row r="121" spans="1:8" s="1" customFormat="1">
      <c r="A121" s="5" t="s">
        <v>5</v>
      </c>
      <c r="B121" s="5" t="s">
        <v>3</v>
      </c>
      <c r="C121" s="6">
        <v>20160711212</v>
      </c>
      <c r="D121" s="7">
        <v>72</v>
      </c>
      <c r="E121" s="7">
        <f t="shared" si="9"/>
        <v>28.8</v>
      </c>
      <c r="F121" s="7">
        <v>54</v>
      </c>
      <c r="G121" s="7">
        <f t="shared" si="10"/>
        <v>10.8</v>
      </c>
      <c r="H121" s="7">
        <f t="shared" si="11"/>
        <v>39.6</v>
      </c>
    </row>
    <row r="122" spans="1:8" s="1" customFormat="1">
      <c r="A122" s="5" t="s">
        <v>5</v>
      </c>
      <c r="B122" s="5" t="s">
        <v>3</v>
      </c>
      <c r="C122" s="6">
        <v>20160711213</v>
      </c>
      <c r="D122" s="7">
        <v>67</v>
      </c>
      <c r="E122" s="7">
        <f t="shared" si="9"/>
        <v>26.8</v>
      </c>
      <c r="F122" s="7">
        <v>64</v>
      </c>
      <c r="G122" s="7">
        <f t="shared" si="10"/>
        <v>12.8</v>
      </c>
      <c r="H122" s="7">
        <f t="shared" si="11"/>
        <v>39.6</v>
      </c>
    </row>
    <row r="123" spans="1:8" s="1" customFormat="1">
      <c r="A123" s="5" t="s">
        <v>5</v>
      </c>
      <c r="B123" s="5" t="s">
        <v>3</v>
      </c>
      <c r="C123" s="6">
        <v>20160711116</v>
      </c>
      <c r="D123" s="7">
        <v>67</v>
      </c>
      <c r="E123" s="7">
        <f t="shared" si="9"/>
        <v>26.8</v>
      </c>
      <c r="F123" s="7">
        <v>62</v>
      </c>
      <c r="G123" s="7">
        <f t="shared" si="10"/>
        <v>12.4</v>
      </c>
      <c r="H123" s="7">
        <f t="shared" si="11"/>
        <v>39.200000000000003</v>
      </c>
    </row>
    <row r="124" spans="1:8" s="1" customFormat="1">
      <c r="A124" s="5" t="s">
        <v>5</v>
      </c>
      <c r="B124" s="5" t="s">
        <v>3</v>
      </c>
      <c r="C124" s="6">
        <v>20160711017</v>
      </c>
      <c r="D124" s="7">
        <v>63</v>
      </c>
      <c r="E124" s="7">
        <f t="shared" si="9"/>
        <v>25.200000000000003</v>
      </c>
      <c r="F124" s="7">
        <v>68</v>
      </c>
      <c r="G124" s="7">
        <f t="shared" si="10"/>
        <v>13.600000000000001</v>
      </c>
      <c r="H124" s="7">
        <f t="shared" si="11"/>
        <v>38.800000000000004</v>
      </c>
    </row>
    <row r="125" spans="1:8" s="1" customFormat="1">
      <c r="A125" s="5" t="s">
        <v>5</v>
      </c>
      <c r="B125" s="5" t="s">
        <v>3</v>
      </c>
      <c r="C125" s="6">
        <v>20160711215</v>
      </c>
      <c r="D125" s="7">
        <v>66</v>
      </c>
      <c r="E125" s="7">
        <f t="shared" si="9"/>
        <v>26.400000000000002</v>
      </c>
      <c r="F125" s="7">
        <v>59</v>
      </c>
      <c r="G125" s="7">
        <f t="shared" si="10"/>
        <v>11.8</v>
      </c>
      <c r="H125" s="7">
        <f t="shared" si="11"/>
        <v>38.200000000000003</v>
      </c>
    </row>
    <row r="126" spans="1:8" s="1" customFormat="1">
      <c r="A126" s="5" t="s">
        <v>5</v>
      </c>
      <c r="B126" s="5" t="s">
        <v>3</v>
      </c>
      <c r="C126" s="6">
        <v>20160711101</v>
      </c>
      <c r="D126" s="7">
        <v>64</v>
      </c>
      <c r="E126" s="7">
        <f t="shared" si="9"/>
        <v>25.6</v>
      </c>
      <c r="F126" s="7">
        <v>61</v>
      </c>
      <c r="G126" s="7">
        <f t="shared" si="10"/>
        <v>12.200000000000001</v>
      </c>
      <c r="H126" s="7">
        <f t="shared" si="11"/>
        <v>37.800000000000004</v>
      </c>
    </row>
    <row r="127" spans="1:8" s="1" customFormat="1">
      <c r="A127" s="5" t="s">
        <v>5</v>
      </c>
      <c r="B127" s="5" t="s">
        <v>3</v>
      </c>
      <c r="C127" s="6">
        <v>20160711103</v>
      </c>
      <c r="D127" s="7">
        <v>66</v>
      </c>
      <c r="E127" s="7">
        <f t="shared" si="9"/>
        <v>26.400000000000002</v>
      </c>
      <c r="F127" s="7">
        <v>56</v>
      </c>
      <c r="G127" s="7">
        <f t="shared" si="10"/>
        <v>11.200000000000001</v>
      </c>
      <c r="H127" s="7">
        <f t="shared" si="11"/>
        <v>37.6</v>
      </c>
    </row>
    <row r="128" spans="1:8" s="1" customFormat="1">
      <c r="A128" s="5" t="s">
        <v>5</v>
      </c>
      <c r="B128" s="5" t="s">
        <v>3</v>
      </c>
      <c r="C128" s="6">
        <v>20160711106</v>
      </c>
      <c r="D128" s="7">
        <v>59</v>
      </c>
      <c r="E128" s="7">
        <f t="shared" si="9"/>
        <v>23.6</v>
      </c>
      <c r="F128" s="7">
        <v>69</v>
      </c>
      <c r="G128" s="7">
        <f t="shared" si="10"/>
        <v>13.8</v>
      </c>
      <c r="H128" s="7">
        <f t="shared" si="11"/>
        <v>37.400000000000006</v>
      </c>
    </row>
    <row r="129" spans="1:8" s="1" customFormat="1">
      <c r="A129" s="5" t="s">
        <v>5</v>
      </c>
      <c r="B129" s="5" t="s">
        <v>3</v>
      </c>
      <c r="C129" s="6">
        <v>20160711202</v>
      </c>
      <c r="D129" s="7">
        <v>62</v>
      </c>
      <c r="E129" s="7">
        <f t="shared" si="9"/>
        <v>24.8</v>
      </c>
      <c r="F129" s="7">
        <v>63</v>
      </c>
      <c r="G129" s="7">
        <f t="shared" si="10"/>
        <v>12.600000000000001</v>
      </c>
      <c r="H129" s="7">
        <f t="shared" si="11"/>
        <v>37.400000000000006</v>
      </c>
    </row>
    <row r="130" spans="1:8" s="1" customFormat="1">
      <c r="A130" s="5" t="s">
        <v>5</v>
      </c>
      <c r="B130" s="5" t="s">
        <v>3</v>
      </c>
      <c r="C130" s="6">
        <v>20160711026</v>
      </c>
      <c r="D130" s="7">
        <v>64</v>
      </c>
      <c r="E130" s="7">
        <f t="shared" si="9"/>
        <v>25.6</v>
      </c>
      <c r="F130" s="7">
        <v>58</v>
      </c>
      <c r="G130" s="7">
        <f t="shared" si="10"/>
        <v>11.600000000000001</v>
      </c>
      <c r="H130" s="7">
        <f t="shared" si="11"/>
        <v>37.200000000000003</v>
      </c>
    </row>
    <row r="131" spans="1:8" s="1" customFormat="1">
      <c r="A131" s="5" t="s">
        <v>5</v>
      </c>
      <c r="B131" s="5" t="s">
        <v>3</v>
      </c>
      <c r="C131" s="6">
        <v>20160711020</v>
      </c>
      <c r="D131" s="7">
        <v>60</v>
      </c>
      <c r="E131" s="7">
        <f t="shared" si="9"/>
        <v>24</v>
      </c>
      <c r="F131" s="7">
        <v>65</v>
      </c>
      <c r="G131" s="7">
        <f t="shared" si="10"/>
        <v>13</v>
      </c>
      <c r="H131" s="7">
        <f t="shared" si="11"/>
        <v>37</v>
      </c>
    </row>
    <row r="132" spans="1:8" s="1" customFormat="1">
      <c r="A132" s="5" t="s">
        <v>5</v>
      </c>
      <c r="B132" s="5" t="s">
        <v>3</v>
      </c>
      <c r="C132" s="6">
        <v>20160711206</v>
      </c>
      <c r="D132" s="7">
        <v>68</v>
      </c>
      <c r="E132" s="7">
        <f t="shared" ref="E132" si="12">D132*0.4</f>
        <v>27.200000000000003</v>
      </c>
      <c r="F132" s="7">
        <v>49</v>
      </c>
      <c r="G132" s="7">
        <f t="shared" ref="G132" si="13">F132*0.2</f>
        <v>9.8000000000000007</v>
      </c>
      <c r="H132" s="7">
        <f t="shared" ref="H132" si="14">E132+G132</f>
        <v>37</v>
      </c>
    </row>
  </sheetData>
  <sheetProtection password="C6B5" sheet="1" formatCells="0" formatColumns="0" formatRows="0" insertColumns="0" insertRows="0" insertHyperlinks="0" deleteColumns="0" deleteRows="0" sort="0" autoFilter="0" pivotTables="0"/>
  <mergeCells count="7">
    <mergeCell ref="A1:H1"/>
    <mergeCell ref="A2:A3"/>
    <mergeCell ref="B2:B3"/>
    <mergeCell ref="C2:C3"/>
    <mergeCell ref="D2:E2"/>
    <mergeCell ref="F2:G2"/>
    <mergeCell ref="H2:H3"/>
  </mergeCells>
  <phoneticPr fontId="2" type="noConversion"/>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2016-07-05T15:39:03Z</dcterms:created>
  <dcterms:modified xsi:type="dcterms:W3CDTF">2016-07-05T16:08:28Z</dcterms:modified>
</cp:coreProperties>
</file>