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activeTab="0"/>
  </bookViews>
  <sheets>
    <sheet name="第五稿" sheetId="1" r:id="rId1"/>
  </sheets>
  <definedNames>
    <definedName name="_xlnm.Print_Titles" localSheetId="0">'第五稿'!$1:$2</definedName>
  </definedNames>
  <calcPr fullCalcOnLoad="1"/>
</workbook>
</file>

<file path=xl/sharedStrings.xml><?xml version="1.0" encoding="utf-8"?>
<sst xmlns="http://schemas.openxmlformats.org/spreadsheetml/2006/main" count="258" uniqueCount="125">
  <si>
    <t>2017年高校毕业生招聘计划岗位表</t>
  </si>
  <si>
    <t>单位</t>
  </si>
  <si>
    <t>需求
人数
小计</t>
  </si>
  <si>
    <t>岗位名称</t>
  </si>
  <si>
    <t>所需专业</t>
  </si>
  <si>
    <t>学历层次</t>
  </si>
  <si>
    <t>专业代码</t>
  </si>
  <si>
    <t>需求数量</t>
  </si>
  <si>
    <t>备注</t>
  </si>
  <si>
    <t>区
人
民
医
院</t>
  </si>
  <si>
    <t>全科医生</t>
  </si>
  <si>
    <t xml:space="preserve">临床医学
</t>
  </si>
  <si>
    <t>研究生、本科</t>
  </si>
  <si>
    <t>A1002、B100301</t>
  </si>
  <si>
    <t>中医生</t>
  </si>
  <si>
    <t>中医学</t>
  </si>
  <si>
    <t>本科</t>
  </si>
  <si>
    <t>B100501</t>
  </si>
  <si>
    <t>麻醉医生</t>
  </si>
  <si>
    <t>麻醉学、临床医学</t>
  </si>
  <si>
    <t>本科、大专</t>
  </si>
  <si>
    <t>B100302、B100301、C630101、</t>
  </si>
  <si>
    <t>药剂员</t>
  </si>
  <si>
    <t>临床药学、药学</t>
  </si>
  <si>
    <t>B100808、C630301</t>
  </si>
  <si>
    <t>口腔医生</t>
  </si>
  <si>
    <t>口腔医学</t>
  </si>
  <si>
    <t>B100401</t>
  </si>
  <si>
    <t>眼科医生</t>
  </si>
  <si>
    <t>眼视光学、临床医学</t>
  </si>
  <si>
    <t>B100306、
B100301</t>
  </si>
  <si>
    <t>区
中
心
医
院</t>
  </si>
  <si>
    <t xml:space="preserve">放射科医生 </t>
  </si>
  <si>
    <t>医学影像学、临床医学</t>
  </si>
  <si>
    <t>B100303、C630101</t>
  </si>
  <si>
    <t>心电图医生</t>
  </si>
  <si>
    <t>临床医学</t>
  </si>
  <si>
    <t>B100301、C630101</t>
  </si>
  <si>
    <t>临床医生</t>
  </si>
  <si>
    <t>护士</t>
  </si>
  <si>
    <t>护理学、护理</t>
  </si>
  <si>
    <t>B100701、C630201</t>
  </si>
  <si>
    <t>检验员</t>
  </si>
  <si>
    <t>医学检验</t>
  </si>
  <si>
    <t>B100304</t>
  </si>
  <si>
    <t>医务管理</t>
  </si>
  <si>
    <t>公共事业管理、法学</t>
  </si>
  <si>
    <t>B110302
B030101</t>
  </si>
  <si>
    <t>卫生法规与行政管理方向、卫生法学方向</t>
  </si>
  <si>
    <t>医疗仪器
维修</t>
  </si>
  <si>
    <t>医疗仪器维修技术</t>
  </si>
  <si>
    <t>大专</t>
  </si>
  <si>
    <t>C630411</t>
  </si>
  <si>
    <t>麻醉学</t>
  </si>
  <si>
    <t>B100302</t>
  </si>
  <si>
    <t>区
妇
幼
保
健
院</t>
  </si>
  <si>
    <t>医生</t>
  </si>
  <si>
    <t>妇产科学、中医妇科学、临床医学</t>
  </si>
  <si>
    <t xml:space="preserve">A100211、A100509、B100301   </t>
  </si>
  <si>
    <t>护理学</t>
  </si>
  <si>
    <t>B100701</t>
  </si>
  <si>
    <t>护理</t>
  </si>
  <si>
    <t>C630201</t>
  </si>
  <si>
    <t>药学</t>
  </si>
  <si>
    <t>C630301</t>
  </si>
  <si>
    <t>中药剂</t>
  </si>
  <si>
    <t>中药学</t>
  </si>
  <si>
    <t>B100802</t>
  </si>
  <si>
    <t>B100302、B100301</t>
  </si>
  <si>
    <t>B超医生</t>
  </si>
  <si>
    <t>B100303、B100301</t>
  </si>
  <si>
    <t>放射医生</t>
  </si>
  <si>
    <t>C630101</t>
  </si>
  <si>
    <t>助产员</t>
  </si>
  <si>
    <t>助产</t>
  </si>
  <si>
    <t>C630202</t>
  </si>
  <si>
    <t>区
慢
性
病
防
治
院</t>
  </si>
  <si>
    <t>B100301</t>
  </si>
  <si>
    <t>放射诊断医生</t>
  </si>
  <si>
    <t>医学影像学、
临床医学</t>
  </si>
  <si>
    <t>B100303、B100301、C630101</t>
  </si>
  <si>
    <t>预防医学</t>
  </si>
  <si>
    <t>B100201</t>
  </si>
  <si>
    <t>仙桥社区卫生服务中心</t>
  </si>
  <si>
    <t>中医科</t>
  </si>
  <si>
    <t>C630103、B100501</t>
  </si>
  <si>
    <t>针灸推拿学、针灸推拿</t>
  </si>
  <si>
    <t>B100502、C630108</t>
  </si>
  <si>
    <t>妇产科</t>
  </si>
  <si>
    <t>放射科</t>
  </si>
  <si>
    <t>临床医学、
医学影像学</t>
  </si>
  <si>
    <t>B100301、B100303、C630101、</t>
  </si>
  <si>
    <t>B超</t>
  </si>
  <si>
    <t>内科</t>
  </si>
  <si>
    <t>外科</t>
  </si>
  <si>
    <t>公共卫生</t>
  </si>
  <si>
    <t>临床医学、
预防医学</t>
  </si>
  <si>
    <t>B100301、B100201、C630101</t>
  </si>
  <si>
    <t>药剂</t>
  </si>
  <si>
    <t>梅云社区卫生服务中心</t>
  </si>
  <si>
    <t xml:space="preserve">医生 </t>
  </si>
  <si>
    <t>B100501、C630103</t>
  </si>
  <si>
    <t>榕华社区卫生服务中心</t>
  </si>
  <si>
    <t>新兴社区卫生服务中心</t>
  </si>
  <si>
    <t>计免门诊</t>
  </si>
  <si>
    <t>心电、B超科</t>
  </si>
  <si>
    <t>医学影像学</t>
  </si>
  <si>
    <t>B100303</t>
  </si>
  <si>
    <t>检验科</t>
  </si>
  <si>
    <t>卫生检验</t>
  </si>
  <si>
    <t>B100202</t>
  </si>
  <si>
    <t>中山社区卫生服务中心</t>
  </si>
  <si>
    <t>药品管理</t>
  </si>
  <si>
    <t>药学、药品经营与管理</t>
  </si>
  <si>
    <r>
      <rPr>
        <sz val="10"/>
        <rFont val="Times New Roman"/>
        <family val="1"/>
      </rPr>
      <t>C630301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C530403</t>
    </r>
  </si>
  <si>
    <t>西马社区卫生服务中心</t>
  </si>
  <si>
    <r>
      <rPr>
        <sz val="10"/>
        <rFont val="Times New Roman"/>
        <family val="1"/>
      </rPr>
      <t>B100301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C630101</t>
    </r>
  </si>
  <si>
    <t>麻醉学、
临床医学</t>
  </si>
  <si>
    <r>
      <rPr>
        <sz val="10"/>
        <rFont val="Times New Roman"/>
        <family val="1"/>
      </rPr>
      <t>B100302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B100301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C630101</t>
    </r>
  </si>
  <si>
    <t>药物制剂技术</t>
  </si>
  <si>
    <t>C530305</t>
  </si>
  <si>
    <t>C630102</t>
  </si>
  <si>
    <t>东升社区卫生服务中心</t>
  </si>
  <si>
    <t>公卫医生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</si>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</sst>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Simsun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11" fillId="14" borderId="5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0" applyNumberFormat="0" applyBorder="0" applyAlignment="0" applyProtection="0"/>
    <xf numFmtId="0" fontId="15" fillId="9" borderId="7" applyNumberFormat="0" applyAlignment="0" applyProtection="0"/>
    <xf numFmtId="0" fontId="18" fillId="3" borderId="4" applyNumberFormat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43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0" fillId="0" borderId="9" xfId="43" applyFont="1" applyBorder="1" applyAlignment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年高校毕业生招聘计划" xfId="40"/>
    <cellStyle name="差_2017年高校毕业生招聘计划_1" xfId="41"/>
    <cellStyle name="差_2017年高校毕业生招聘计划_2" xfId="42"/>
    <cellStyle name="常规_2017年高校毕业生招聘计划" xfId="43"/>
    <cellStyle name="Hyperlink" xfId="44"/>
    <cellStyle name="好" xfId="45"/>
    <cellStyle name="好_2017年高校毕业生招聘计划" xfId="46"/>
    <cellStyle name="好_2017年高校毕业生招聘计划_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31">
      <selection activeCell="K13" sqref="K13"/>
    </sheetView>
  </sheetViews>
  <sheetFormatPr defaultColWidth="8.875" defaultRowHeight="13.5"/>
  <cols>
    <col min="1" max="2" width="8.75390625" style="0" customWidth="1"/>
    <col min="3" max="4" width="10.625" style="0" customWidth="1"/>
    <col min="5" max="5" width="12.25390625" style="0" customWidth="1"/>
    <col min="6" max="6" width="10.625" style="0" customWidth="1"/>
    <col min="7" max="7" width="6.75390625" style="0" customWidth="1"/>
    <col min="8" max="8" width="12.25390625" style="0" customWidth="1"/>
  </cols>
  <sheetData>
    <row r="1" spans="1:8" ht="84.75" customHeight="1">
      <c r="A1" s="39" t="s">
        <v>0</v>
      </c>
      <c r="B1" s="40"/>
      <c r="C1" s="41"/>
      <c r="D1" s="41"/>
      <c r="E1" s="41"/>
      <c r="F1" s="42"/>
      <c r="G1" s="41"/>
      <c r="H1" s="41"/>
    </row>
    <row r="2" spans="1:8" ht="54.7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4.5" customHeight="1">
      <c r="A3" s="33" t="s">
        <v>9</v>
      </c>
      <c r="B3" s="27">
        <f>SUM(G3:G8)</f>
        <v>12</v>
      </c>
      <c r="C3" s="4" t="s">
        <v>10</v>
      </c>
      <c r="D3" s="5" t="s">
        <v>11</v>
      </c>
      <c r="E3" s="4" t="s">
        <v>12</v>
      </c>
      <c r="F3" s="4" t="s">
        <v>13</v>
      </c>
      <c r="G3" s="4">
        <v>5</v>
      </c>
      <c r="H3" s="6"/>
    </row>
    <row r="4" spans="1:8" ht="34.5" customHeight="1">
      <c r="A4" s="34"/>
      <c r="B4" s="28"/>
      <c r="C4" s="4" t="s">
        <v>14</v>
      </c>
      <c r="D4" s="4" t="s">
        <v>15</v>
      </c>
      <c r="E4" s="4" t="s">
        <v>16</v>
      </c>
      <c r="F4" s="7" t="s">
        <v>17</v>
      </c>
      <c r="G4" s="4">
        <v>2</v>
      </c>
      <c r="H4" s="4"/>
    </row>
    <row r="5" spans="1:8" ht="40.5" customHeight="1">
      <c r="A5" s="34"/>
      <c r="B5" s="28"/>
      <c r="C5" s="4" t="s">
        <v>18</v>
      </c>
      <c r="D5" s="4" t="s">
        <v>19</v>
      </c>
      <c r="E5" s="4" t="s">
        <v>20</v>
      </c>
      <c r="F5" s="4" t="s">
        <v>21</v>
      </c>
      <c r="G5" s="4">
        <v>2</v>
      </c>
      <c r="H5" s="4"/>
    </row>
    <row r="6" spans="1:8" ht="34.5" customHeight="1">
      <c r="A6" s="34"/>
      <c r="B6" s="28"/>
      <c r="C6" s="4" t="s">
        <v>22</v>
      </c>
      <c r="D6" s="4" t="s">
        <v>23</v>
      </c>
      <c r="E6" s="4" t="s">
        <v>20</v>
      </c>
      <c r="F6" s="4" t="s">
        <v>24</v>
      </c>
      <c r="G6" s="4">
        <v>1</v>
      </c>
      <c r="H6" s="4"/>
    </row>
    <row r="7" spans="1:8" ht="34.5" customHeight="1">
      <c r="A7" s="34"/>
      <c r="B7" s="28"/>
      <c r="C7" s="4" t="s">
        <v>25</v>
      </c>
      <c r="D7" s="4" t="s">
        <v>26</v>
      </c>
      <c r="E7" s="4" t="s">
        <v>16</v>
      </c>
      <c r="F7" s="4" t="s">
        <v>27</v>
      </c>
      <c r="G7" s="4">
        <v>1</v>
      </c>
      <c r="H7" s="4"/>
    </row>
    <row r="8" spans="1:8" ht="34.5" customHeight="1">
      <c r="A8" s="34"/>
      <c r="B8" s="28"/>
      <c r="C8" s="4" t="s">
        <v>28</v>
      </c>
      <c r="D8" s="4" t="s">
        <v>29</v>
      </c>
      <c r="E8" s="4" t="s">
        <v>16</v>
      </c>
      <c r="F8" s="4" t="s">
        <v>30</v>
      </c>
      <c r="G8" s="4">
        <v>1</v>
      </c>
      <c r="H8" s="4"/>
    </row>
    <row r="9" spans="1:8" ht="34.5" customHeight="1">
      <c r="A9" s="36" t="s">
        <v>31</v>
      </c>
      <c r="B9" s="29">
        <f>SUM(G9:G16)</f>
        <v>16</v>
      </c>
      <c r="C9" s="9" t="s">
        <v>32</v>
      </c>
      <c r="D9" s="10" t="s">
        <v>33</v>
      </c>
      <c r="E9" s="10" t="s">
        <v>20</v>
      </c>
      <c r="F9" s="10" t="s">
        <v>34</v>
      </c>
      <c r="G9" s="10">
        <v>2</v>
      </c>
      <c r="H9" s="4"/>
    </row>
    <row r="10" spans="1:8" ht="34.5" customHeight="1">
      <c r="A10" s="36"/>
      <c r="B10" s="30"/>
      <c r="C10" s="9" t="s">
        <v>35</v>
      </c>
      <c r="D10" s="10" t="s">
        <v>36</v>
      </c>
      <c r="E10" s="10" t="s">
        <v>20</v>
      </c>
      <c r="F10" s="10" t="s">
        <v>37</v>
      </c>
      <c r="G10" s="10">
        <v>2</v>
      </c>
      <c r="H10" s="4"/>
    </row>
    <row r="11" spans="1:8" ht="34.5" customHeight="1">
      <c r="A11" s="36"/>
      <c r="B11" s="30"/>
      <c r="C11" s="11" t="s">
        <v>38</v>
      </c>
      <c r="D11" s="12" t="s">
        <v>36</v>
      </c>
      <c r="E11" s="12" t="s">
        <v>12</v>
      </c>
      <c r="F11" s="12" t="s">
        <v>13</v>
      </c>
      <c r="G11" s="12">
        <v>6</v>
      </c>
      <c r="H11" s="12"/>
    </row>
    <row r="12" spans="1:8" ht="34.5" customHeight="1">
      <c r="A12" s="36"/>
      <c r="B12" s="30"/>
      <c r="C12" s="9" t="s">
        <v>39</v>
      </c>
      <c r="D12" s="10" t="s">
        <v>40</v>
      </c>
      <c r="E12" s="10" t="s">
        <v>20</v>
      </c>
      <c r="F12" s="10" t="s">
        <v>41</v>
      </c>
      <c r="G12" s="10">
        <v>2</v>
      </c>
      <c r="H12" s="4"/>
    </row>
    <row r="13" spans="1:8" ht="34.5" customHeight="1">
      <c r="A13" s="36"/>
      <c r="B13" s="30"/>
      <c r="C13" s="9" t="s">
        <v>42</v>
      </c>
      <c r="D13" s="9" t="s">
        <v>43</v>
      </c>
      <c r="E13" s="9" t="s">
        <v>16</v>
      </c>
      <c r="F13" s="9" t="s">
        <v>44</v>
      </c>
      <c r="G13" s="9">
        <v>1</v>
      </c>
      <c r="H13" s="4"/>
    </row>
    <row r="14" spans="1:8" ht="37.5" customHeight="1">
      <c r="A14" s="36"/>
      <c r="B14" s="30"/>
      <c r="C14" s="10" t="s">
        <v>45</v>
      </c>
      <c r="D14" s="10" t="s">
        <v>46</v>
      </c>
      <c r="E14" s="10" t="s">
        <v>16</v>
      </c>
      <c r="F14" s="7" t="s">
        <v>47</v>
      </c>
      <c r="G14" s="9">
        <v>1</v>
      </c>
      <c r="H14" s="4" t="s">
        <v>48</v>
      </c>
    </row>
    <row r="15" spans="1:8" ht="34.5" customHeight="1">
      <c r="A15" s="36"/>
      <c r="B15" s="30"/>
      <c r="C15" s="10" t="s">
        <v>49</v>
      </c>
      <c r="D15" s="10" t="s">
        <v>50</v>
      </c>
      <c r="E15" s="10" t="s">
        <v>51</v>
      </c>
      <c r="F15" s="9" t="s">
        <v>52</v>
      </c>
      <c r="G15" s="9">
        <v>1</v>
      </c>
      <c r="H15" s="4"/>
    </row>
    <row r="16" spans="1:8" ht="34.5" customHeight="1">
      <c r="A16" s="36"/>
      <c r="B16" s="31"/>
      <c r="C16" s="10" t="s">
        <v>18</v>
      </c>
      <c r="D16" s="10" t="s">
        <v>53</v>
      </c>
      <c r="E16" s="10" t="s">
        <v>16</v>
      </c>
      <c r="F16" s="9" t="s">
        <v>54</v>
      </c>
      <c r="G16" s="9">
        <v>1</v>
      </c>
      <c r="H16" s="6"/>
    </row>
    <row r="17" spans="1:8" ht="34.5" customHeight="1">
      <c r="A17" s="43" t="s">
        <v>55</v>
      </c>
      <c r="B17" s="29">
        <f>SUM(G17:G25)</f>
        <v>25</v>
      </c>
      <c r="C17" s="4" t="s">
        <v>56</v>
      </c>
      <c r="D17" s="4" t="s">
        <v>57</v>
      </c>
      <c r="E17" s="4" t="s">
        <v>12</v>
      </c>
      <c r="F17" s="4" t="s">
        <v>58</v>
      </c>
      <c r="G17" s="4">
        <v>10</v>
      </c>
      <c r="H17" s="4"/>
    </row>
    <row r="18" spans="1:8" ht="34.5" customHeight="1">
      <c r="A18" s="44"/>
      <c r="B18" s="30"/>
      <c r="C18" s="4" t="s">
        <v>39</v>
      </c>
      <c r="D18" s="4" t="s">
        <v>59</v>
      </c>
      <c r="E18" s="4" t="s">
        <v>16</v>
      </c>
      <c r="F18" s="13" t="s">
        <v>60</v>
      </c>
      <c r="G18" s="4">
        <v>2</v>
      </c>
      <c r="H18" s="4"/>
    </row>
    <row r="19" spans="1:8" ht="34.5" customHeight="1">
      <c r="A19" s="44"/>
      <c r="B19" s="30"/>
      <c r="C19" s="4" t="s">
        <v>39</v>
      </c>
      <c r="D19" s="4" t="s">
        <v>61</v>
      </c>
      <c r="E19" s="4" t="s">
        <v>51</v>
      </c>
      <c r="F19" s="4" t="s">
        <v>62</v>
      </c>
      <c r="G19" s="4">
        <v>1</v>
      </c>
      <c r="H19" s="6"/>
    </row>
    <row r="20" spans="1:8" ht="34.5" customHeight="1">
      <c r="A20" s="44"/>
      <c r="B20" s="30"/>
      <c r="C20" s="10" t="s">
        <v>22</v>
      </c>
      <c r="D20" s="10" t="s">
        <v>63</v>
      </c>
      <c r="E20" s="10" t="s">
        <v>51</v>
      </c>
      <c r="F20" s="9" t="s">
        <v>64</v>
      </c>
      <c r="G20" s="9">
        <v>1</v>
      </c>
      <c r="H20" s="4"/>
    </row>
    <row r="21" spans="1:8" ht="34.5" customHeight="1">
      <c r="A21" s="44"/>
      <c r="B21" s="30"/>
      <c r="C21" s="10" t="s">
        <v>65</v>
      </c>
      <c r="D21" s="10" t="s">
        <v>66</v>
      </c>
      <c r="E21" s="9" t="s">
        <v>16</v>
      </c>
      <c r="F21" s="7" t="s">
        <v>67</v>
      </c>
      <c r="G21" s="9">
        <v>1</v>
      </c>
      <c r="H21" s="4"/>
    </row>
    <row r="22" spans="1:8" ht="34.5" customHeight="1">
      <c r="A22" s="44"/>
      <c r="B22" s="30"/>
      <c r="C22" s="4" t="s">
        <v>18</v>
      </c>
      <c r="D22" s="4" t="s">
        <v>19</v>
      </c>
      <c r="E22" s="4" t="s">
        <v>16</v>
      </c>
      <c r="F22" s="4" t="s">
        <v>68</v>
      </c>
      <c r="G22" s="4">
        <v>2</v>
      </c>
      <c r="H22" s="4"/>
    </row>
    <row r="23" spans="1:8" ht="34.5" customHeight="1">
      <c r="A23" s="44"/>
      <c r="B23" s="30"/>
      <c r="C23" s="4" t="s">
        <v>69</v>
      </c>
      <c r="D23" s="4" t="s">
        <v>33</v>
      </c>
      <c r="E23" s="4" t="s">
        <v>16</v>
      </c>
      <c r="F23" s="4" t="s">
        <v>70</v>
      </c>
      <c r="G23" s="4">
        <v>4</v>
      </c>
      <c r="H23" s="4"/>
    </row>
    <row r="24" spans="1:8" ht="34.5" customHeight="1">
      <c r="A24" s="44"/>
      <c r="B24" s="30"/>
      <c r="C24" s="4" t="s">
        <v>71</v>
      </c>
      <c r="D24" s="4" t="s">
        <v>36</v>
      </c>
      <c r="E24" s="4" t="s">
        <v>51</v>
      </c>
      <c r="F24" s="4" t="s">
        <v>72</v>
      </c>
      <c r="G24" s="4">
        <v>2</v>
      </c>
      <c r="H24" s="4"/>
    </row>
    <row r="25" spans="1:8" ht="34.5" customHeight="1">
      <c r="A25" s="44"/>
      <c r="B25" s="30"/>
      <c r="C25" s="4" t="s">
        <v>73</v>
      </c>
      <c r="D25" s="4" t="s">
        <v>74</v>
      </c>
      <c r="E25" s="4" t="s">
        <v>51</v>
      </c>
      <c r="F25" s="14" t="s">
        <v>75</v>
      </c>
      <c r="G25" s="4">
        <v>2</v>
      </c>
      <c r="H25" s="4"/>
    </row>
    <row r="26" spans="1:8" ht="34.5" customHeight="1">
      <c r="A26" s="36" t="s">
        <v>76</v>
      </c>
      <c r="B26" s="29">
        <f>SUM(G26:G29)</f>
        <v>6</v>
      </c>
      <c r="C26" s="15" t="s">
        <v>56</v>
      </c>
      <c r="D26" s="15" t="s">
        <v>36</v>
      </c>
      <c r="E26" s="16" t="s">
        <v>16</v>
      </c>
      <c r="F26" s="15" t="s">
        <v>77</v>
      </c>
      <c r="G26" s="4">
        <v>1</v>
      </c>
      <c r="H26" s="4"/>
    </row>
    <row r="27" spans="1:8" ht="34.5" customHeight="1">
      <c r="A27" s="36"/>
      <c r="B27" s="30"/>
      <c r="C27" s="15" t="s">
        <v>39</v>
      </c>
      <c r="D27" s="15" t="s">
        <v>61</v>
      </c>
      <c r="E27" s="16" t="s">
        <v>51</v>
      </c>
      <c r="F27" s="15" t="s">
        <v>62</v>
      </c>
      <c r="G27" s="4">
        <v>2</v>
      </c>
      <c r="H27" s="4"/>
    </row>
    <row r="28" spans="1:8" ht="34.5" customHeight="1">
      <c r="A28" s="36"/>
      <c r="B28" s="30"/>
      <c r="C28" s="15" t="s">
        <v>78</v>
      </c>
      <c r="D28" s="15" t="s">
        <v>79</v>
      </c>
      <c r="E28" s="16" t="s">
        <v>20</v>
      </c>
      <c r="F28" s="15" t="s">
        <v>80</v>
      </c>
      <c r="G28" s="4">
        <v>2</v>
      </c>
      <c r="H28" s="4"/>
    </row>
    <row r="29" spans="1:8" ht="34.5" customHeight="1">
      <c r="A29" s="36"/>
      <c r="B29" s="31"/>
      <c r="C29" s="4" t="s">
        <v>81</v>
      </c>
      <c r="D29" s="4" t="s">
        <v>81</v>
      </c>
      <c r="E29" s="4" t="s">
        <v>16</v>
      </c>
      <c r="F29" s="13" t="s">
        <v>82</v>
      </c>
      <c r="G29" s="4">
        <v>1</v>
      </c>
      <c r="H29" s="4"/>
    </row>
    <row r="30" spans="1:8" ht="34.5" customHeight="1">
      <c r="A30" s="33" t="s">
        <v>83</v>
      </c>
      <c r="B30" s="29">
        <f>SUM(G30:G39)</f>
        <v>14</v>
      </c>
      <c r="C30" s="4" t="s">
        <v>84</v>
      </c>
      <c r="D30" s="4" t="s">
        <v>15</v>
      </c>
      <c r="E30" s="16" t="s">
        <v>20</v>
      </c>
      <c r="F30" s="4" t="s">
        <v>85</v>
      </c>
      <c r="G30" s="4">
        <v>1</v>
      </c>
      <c r="H30" s="4"/>
    </row>
    <row r="31" spans="1:8" ht="34.5" customHeight="1">
      <c r="A31" s="34"/>
      <c r="B31" s="30"/>
      <c r="C31" s="4" t="s">
        <v>84</v>
      </c>
      <c r="D31" s="4" t="s">
        <v>86</v>
      </c>
      <c r="E31" s="16" t="s">
        <v>20</v>
      </c>
      <c r="F31" s="13" t="s">
        <v>87</v>
      </c>
      <c r="G31" s="4">
        <v>1</v>
      </c>
      <c r="H31" s="6"/>
    </row>
    <row r="32" spans="1:8" ht="34.5" customHeight="1">
      <c r="A32" s="34"/>
      <c r="B32" s="30"/>
      <c r="C32" s="4" t="s">
        <v>88</v>
      </c>
      <c r="D32" s="4" t="s">
        <v>36</v>
      </c>
      <c r="E32" s="16" t="s">
        <v>20</v>
      </c>
      <c r="F32" s="4" t="s">
        <v>37</v>
      </c>
      <c r="G32" s="4">
        <v>2</v>
      </c>
      <c r="H32" s="4"/>
    </row>
    <row r="33" spans="1:8" ht="34.5" customHeight="1">
      <c r="A33" s="34"/>
      <c r="B33" s="30"/>
      <c r="C33" s="4" t="s">
        <v>89</v>
      </c>
      <c r="D33" s="4" t="s">
        <v>90</v>
      </c>
      <c r="E33" s="16" t="s">
        <v>20</v>
      </c>
      <c r="F33" s="4" t="s">
        <v>91</v>
      </c>
      <c r="G33" s="4">
        <v>1</v>
      </c>
      <c r="H33" s="4"/>
    </row>
    <row r="34" spans="1:8" ht="37.5" customHeight="1">
      <c r="A34" s="34"/>
      <c r="B34" s="30"/>
      <c r="C34" s="4" t="s">
        <v>92</v>
      </c>
      <c r="D34" s="4" t="s">
        <v>90</v>
      </c>
      <c r="E34" s="16" t="s">
        <v>20</v>
      </c>
      <c r="F34" s="4" t="s">
        <v>91</v>
      </c>
      <c r="G34" s="4">
        <v>1</v>
      </c>
      <c r="H34" s="6"/>
    </row>
    <row r="35" spans="1:8" ht="34.5" customHeight="1">
      <c r="A35" s="34"/>
      <c r="B35" s="30"/>
      <c r="C35" s="4" t="s">
        <v>93</v>
      </c>
      <c r="D35" s="4" t="s">
        <v>36</v>
      </c>
      <c r="E35" s="16" t="s">
        <v>20</v>
      </c>
      <c r="F35" s="4" t="s">
        <v>37</v>
      </c>
      <c r="G35" s="4">
        <v>1</v>
      </c>
      <c r="H35" s="4"/>
    </row>
    <row r="36" spans="1:8" ht="34.5" customHeight="1">
      <c r="A36" s="34"/>
      <c r="B36" s="30"/>
      <c r="C36" s="4" t="s">
        <v>94</v>
      </c>
      <c r="D36" s="4" t="s">
        <v>36</v>
      </c>
      <c r="E36" s="16" t="s">
        <v>20</v>
      </c>
      <c r="F36" s="4" t="s">
        <v>37</v>
      </c>
      <c r="G36" s="4">
        <v>1</v>
      </c>
      <c r="H36" s="4"/>
    </row>
    <row r="37" spans="1:8" ht="34.5" customHeight="1">
      <c r="A37" s="34"/>
      <c r="B37" s="30"/>
      <c r="C37" s="4" t="s">
        <v>95</v>
      </c>
      <c r="D37" s="12" t="s">
        <v>96</v>
      </c>
      <c r="E37" s="16" t="s">
        <v>20</v>
      </c>
      <c r="F37" s="12" t="s">
        <v>97</v>
      </c>
      <c r="G37" s="17">
        <v>3</v>
      </c>
      <c r="H37" s="4"/>
    </row>
    <row r="38" spans="1:8" ht="29.25" customHeight="1">
      <c r="A38" s="34"/>
      <c r="B38" s="30"/>
      <c r="C38" s="10" t="s">
        <v>98</v>
      </c>
      <c r="D38" s="10" t="s">
        <v>63</v>
      </c>
      <c r="E38" s="10" t="s">
        <v>51</v>
      </c>
      <c r="F38" s="12" t="s">
        <v>64</v>
      </c>
      <c r="G38" s="18">
        <v>1</v>
      </c>
      <c r="H38" s="19"/>
    </row>
    <row r="39" spans="1:8" ht="30.75" customHeight="1">
      <c r="A39" s="35"/>
      <c r="B39" s="30"/>
      <c r="C39" s="10" t="s">
        <v>39</v>
      </c>
      <c r="D39" s="10" t="s">
        <v>61</v>
      </c>
      <c r="E39" s="10" t="s">
        <v>51</v>
      </c>
      <c r="F39" s="12" t="s">
        <v>62</v>
      </c>
      <c r="G39" s="18">
        <v>2</v>
      </c>
      <c r="H39" s="4"/>
    </row>
    <row r="40" spans="1:8" ht="34.5" customHeight="1">
      <c r="A40" s="36" t="s">
        <v>99</v>
      </c>
      <c r="B40" s="29">
        <f>SUM(G40:G42)</f>
        <v>13</v>
      </c>
      <c r="C40" s="4" t="s">
        <v>100</v>
      </c>
      <c r="D40" s="4" t="s">
        <v>15</v>
      </c>
      <c r="E40" s="4" t="s">
        <v>20</v>
      </c>
      <c r="F40" s="4" t="s">
        <v>101</v>
      </c>
      <c r="G40" s="4">
        <v>3</v>
      </c>
      <c r="H40" s="4"/>
    </row>
    <row r="41" spans="1:8" ht="34.5" customHeight="1">
      <c r="A41" s="36"/>
      <c r="B41" s="30"/>
      <c r="C41" s="4" t="s">
        <v>100</v>
      </c>
      <c r="D41" s="4" t="s">
        <v>36</v>
      </c>
      <c r="E41" s="4" t="s">
        <v>20</v>
      </c>
      <c r="F41" s="13" t="s">
        <v>37</v>
      </c>
      <c r="G41" s="4">
        <v>5</v>
      </c>
      <c r="H41" s="4"/>
    </row>
    <row r="42" spans="1:8" ht="26.25" customHeight="1">
      <c r="A42" s="36"/>
      <c r="B42" s="30"/>
      <c r="C42" s="4" t="s">
        <v>39</v>
      </c>
      <c r="D42" s="4" t="s">
        <v>61</v>
      </c>
      <c r="E42" s="4" t="s">
        <v>51</v>
      </c>
      <c r="F42" s="7" t="s">
        <v>62</v>
      </c>
      <c r="G42" s="4">
        <v>5</v>
      </c>
      <c r="H42" s="4"/>
    </row>
    <row r="43" spans="1:8" ht="34.5" customHeight="1">
      <c r="A43" s="33" t="s">
        <v>102</v>
      </c>
      <c r="B43" s="29">
        <f>SUM(G43:G47)</f>
        <v>7</v>
      </c>
      <c r="C43" s="4" t="s">
        <v>100</v>
      </c>
      <c r="D43" s="4" t="s">
        <v>36</v>
      </c>
      <c r="E43" s="4" t="s">
        <v>16</v>
      </c>
      <c r="F43" s="4" t="s">
        <v>77</v>
      </c>
      <c r="G43" s="4">
        <v>3</v>
      </c>
      <c r="H43" s="4"/>
    </row>
    <row r="44" spans="1:8" ht="34.5" customHeight="1">
      <c r="A44" s="34"/>
      <c r="B44" s="30"/>
      <c r="C44" s="4" t="s">
        <v>39</v>
      </c>
      <c r="D44" s="4" t="s">
        <v>59</v>
      </c>
      <c r="E44" s="4" t="s">
        <v>16</v>
      </c>
      <c r="F44" s="13" t="s">
        <v>60</v>
      </c>
      <c r="G44" s="4">
        <v>1</v>
      </c>
      <c r="H44" s="6"/>
    </row>
    <row r="45" spans="1:8" ht="34.5" customHeight="1">
      <c r="A45" s="34"/>
      <c r="B45" s="30"/>
      <c r="C45" s="4" t="s">
        <v>39</v>
      </c>
      <c r="D45" s="4" t="s">
        <v>61</v>
      </c>
      <c r="E45" s="4" t="s">
        <v>51</v>
      </c>
      <c r="F45" s="4" t="s">
        <v>62</v>
      </c>
      <c r="G45" s="4">
        <v>1</v>
      </c>
      <c r="H45" s="4"/>
    </row>
    <row r="46" spans="1:8" ht="34.5" customHeight="1">
      <c r="A46" s="34"/>
      <c r="B46" s="30"/>
      <c r="C46" s="4" t="s">
        <v>25</v>
      </c>
      <c r="D46" s="4" t="s">
        <v>26</v>
      </c>
      <c r="E46" s="4" t="s">
        <v>16</v>
      </c>
      <c r="F46" s="7" t="s">
        <v>27</v>
      </c>
      <c r="G46" s="4">
        <v>1</v>
      </c>
      <c r="H46" s="4"/>
    </row>
    <row r="47" spans="1:8" ht="34.5" customHeight="1">
      <c r="A47" s="35"/>
      <c r="B47" s="30"/>
      <c r="C47" s="4" t="s">
        <v>14</v>
      </c>
      <c r="D47" s="4" t="s">
        <v>15</v>
      </c>
      <c r="E47" s="4" t="s">
        <v>16</v>
      </c>
      <c r="F47" s="4" t="s">
        <v>17</v>
      </c>
      <c r="G47" s="4">
        <v>1</v>
      </c>
      <c r="H47" s="4"/>
    </row>
    <row r="48" spans="1:8" ht="34.5" customHeight="1">
      <c r="A48" s="36" t="s">
        <v>103</v>
      </c>
      <c r="B48" s="29">
        <f>SUM(G48:G51)</f>
        <v>4</v>
      </c>
      <c r="C48" s="4" t="s">
        <v>104</v>
      </c>
      <c r="D48" s="4" t="s">
        <v>81</v>
      </c>
      <c r="E48" s="4" t="s">
        <v>16</v>
      </c>
      <c r="F48" s="4" t="s">
        <v>82</v>
      </c>
      <c r="G48" s="4">
        <v>1</v>
      </c>
      <c r="H48" s="4"/>
    </row>
    <row r="49" spans="1:8" ht="34.5" customHeight="1">
      <c r="A49" s="36"/>
      <c r="B49" s="30"/>
      <c r="C49" s="4" t="s">
        <v>105</v>
      </c>
      <c r="D49" s="4" t="s">
        <v>106</v>
      </c>
      <c r="E49" s="4" t="s">
        <v>16</v>
      </c>
      <c r="F49" s="13" t="s">
        <v>107</v>
      </c>
      <c r="G49" s="4">
        <v>1</v>
      </c>
      <c r="H49" s="4"/>
    </row>
    <row r="50" spans="1:8" ht="34.5" customHeight="1">
      <c r="A50" s="36"/>
      <c r="B50" s="30"/>
      <c r="C50" s="4" t="s">
        <v>108</v>
      </c>
      <c r="D50" s="4" t="s">
        <v>109</v>
      </c>
      <c r="E50" s="4" t="s">
        <v>16</v>
      </c>
      <c r="F50" s="4" t="s">
        <v>110</v>
      </c>
      <c r="G50" s="4">
        <v>1</v>
      </c>
      <c r="H50" s="4"/>
    </row>
    <row r="51" spans="1:8" ht="34.5" customHeight="1">
      <c r="A51" s="36"/>
      <c r="B51" s="31"/>
      <c r="C51" s="4" t="s">
        <v>100</v>
      </c>
      <c r="D51" s="4" t="s">
        <v>36</v>
      </c>
      <c r="E51" s="4" t="s">
        <v>16</v>
      </c>
      <c r="F51" s="4" t="s">
        <v>77</v>
      </c>
      <c r="G51" s="4">
        <v>1</v>
      </c>
      <c r="H51" s="4"/>
    </row>
    <row r="52" spans="1:8" ht="34.5" customHeight="1">
      <c r="A52" s="8" t="s">
        <v>111</v>
      </c>
      <c r="B52" s="20">
        <f>SUM(G52)</f>
        <v>1</v>
      </c>
      <c r="C52" s="4" t="s">
        <v>112</v>
      </c>
      <c r="D52" s="21" t="s">
        <v>113</v>
      </c>
      <c r="E52" s="21" t="s">
        <v>51</v>
      </c>
      <c r="F52" s="7" t="s">
        <v>114</v>
      </c>
      <c r="G52" s="21">
        <v>1</v>
      </c>
      <c r="H52" s="4"/>
    </row>
    <row r="53" spans="1:8" ht="34.5" customHeight="1">
      <c r="A53" s="37" t="s">
        <v>115</v>
      </c>
      <c r="B53" s="32">
        <f>SUM(G53:G57)</f>
        <v>13</v>
      </c>
      <c r="C53" s="4" t="s">
        <v>10</v>
      </c>
      <c r="D53" s="4" t="s">
        <v>36</v>
      </c>
      <c r="E53" s="4" t="s">
        <v>20</v>
      </c>
      <c r="F53" s="22" t="s">
        <v>116</v>
      </c>
      <c r="G53" s="4">
        <v>8</v>
      </c>
      <c r="H53" s="4"/>
    </row>
    <row r="54" spans="1:8" ht="34.5" customHeight="1">
      <c r="A54" s="38"/>
      <c r="B54" s="32"/>
      <c r="C54" s="4" t="s">
        <v>14</v>
      </c>
      <c r="D54" s="4" t="s">
        <v>15</v>
      </c>
      <c r="E54" s="4" t="s">
        <v>16</v>
      </c>
      <c r="F54" s="7" t="s">
        <v>17</v>
      </c>
      <c r="G54" s="4">
        <v>2</v>
      </c>
      <c r="H54" s="4"/>
    </row>
    <row r="55" spans="1:8" ht="34.5" customHeight="1">
      <c r="A55" s="38"/>
      <c r="B55" s="32"/>
      <c r="C55" s="4" t="s">
        <v>18</v>
      </c>
      <c r="D55" s="4" t="s">
        <v>117</v>
      </c>
      <c r="E55" s="4" t="s">
        <v>20</v>
      </c>
      <c r="F55" s="7" t="s">
        <v>118</v>
      </c>
      <c r="G55" s="4">
        <v>1</v>
      </c>
      <c r="H55" s="6"/>
    </row>
    <row r="56" spans="1:8" ht="34.5" customHeight="1">
      <c r="A56" s="38"/>
      <c r="B56" s="32"/>
      <c r="C56" s="4" t="s">
        <v>22</v>
      </c>
      <c r="D56" s="23" t="s">
        <v>119</v>
      </c>
      <c r="E56" s="4" t="s">
        <v>51</v>
      </c>
      <c r="F56" s="14" t="s">
        <v>120</v>
      </c>
      <c r="G56" s="4">
        <v>1</v>
      </c>
      <c r="H56" s="4"/>
    </row>
    <row r="57" spans="1:8" ht="34.5" customHeight="1">
      <c r="A57" s="38"/>
      <c r="B57" s="32"/>
      <c r="C57" s="4" t="s">
        <v>25</v>
      </c>
      <c r="D57" s="4" t="s">
        <v>26</v>
      </c>
      <c r="E57" s="4" t="s">
        <v>51</v>
      </c>
      <c r="F57" s="14" t="s">
        <v>121</v>
      </c>
      <c r="G57" s="4">
        <v>1</v>
      </c>
      <c r="H57" s="4"/>
    </row>
    <row r="58" spans="1:8" ht="34.5" customHeight="1">
      <c r="A58" s="26" t="s">
        <v>122</v>
      </c>
      <c r="B58" s="32">
        <f>SUM(G58:G61)</f>
        <v>4</v>
      </c>
      <c r="C58" s="21" t="s">
        <v>38</v>
      </c>
      <c r="D58" s="21" t="s">
        <v>36</v>
      </c>
      <c r="E58" s="21" t="s">
        <v>20</v>
      </c>
      <c r="F58" s="22" t="s">
        <v>116</v>
      </c>
      <c r="G58" s="21">
        <v>1</v>
      </c>
      <c r="H58" s="10"/>
    </row>
    <row r="59" spans="1:8" ht="34.5" customHeight="1">
      <c r="A59" s="26"/>
      <c r="B59" s="32"/>
      <c r="C59" s="21" t="s">
        <v>22</v>
      </c>
      <c r="D59" s="21" t="s">
        <v>63</v>
      </c>
      <c r="E59" s="21" t="s">
        <v>51</v>
      </c>
      <c r="F59" s="7" t="s">
        <v>64</v>
      </c>
      <c r="G59" s="21">
        <v>1</v>
      </c>
      <c r="H59" s="10"/>
    </row>
    <row r="60" spans="1:8" ht="34.5" customHeight="1">
      <c r="A60" s="26"/>
      <c r="B60" s="32"/>
      <c r="C60" s="21" t="s">
        <v>123</v>
      </c>
      <c r="D60" s="21" t="s">
        <v>81</v>
      </c>
      <c r="E60" s="21" t="s">
        <v>16</v>
      </c>
      <c r="F60" s="25" t="s">
        <v>82</v>
      </c>
      <c r="G60" s="21">
        <v>1</v>
      </c>
      <c r="H60" s="10"/>
    </row>
    <row r="61" spans="1:8" ht="34.5" customHeight="1">
      <c r="A61" s="26"/>
      <c r="B61" s="32"/>
      <c r="C61" s="21" t="s">
        <v>14</v>
      </c>
      <c r="D61" s="21" t="s">
        <v>15</v>
      </c>
      <c r="E61" s="21" t="s">
        <v>16</v>
      </c>
      <c r="F61" s="7" t="s">
        <v>17</v>
      </c>
      <c r="G61" s="21">
        <v>1</v>
      </c>
      <c r="H61" s="10"/>
    </row>
    <row r="62" spans="1:8" ht="34.5" customHeight="1">
      <c r="A62" s="24" t="s">
        <v>124</v>
      </c>
      <c r="B62" s="20">
        <f>SUM(B3:B61)</f>
        <v>115</v>
      </c>
      <c r="C62" s="9"/>
      <c r="D62" s="9"/>
      <c r="E62" s="9"/>
      <c r="F62" s="9"/>
      <c r="G62" s="9">
        <f>SUM(G3:G61)</f>
        <v>115</v>
      </c>
      <c r="H62" s="9"/>
    </row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</sheetData>
  <sheetProtection/>
  <mergeCells count="21">
    <mergeCell ref="A26:A29"/>
    <mergeCell ref="A1:H1"/>
    <mergeCell ref="A3:A8"/>
    <mergeCell ref="A9:A16"/>
    <mergeCell ref="A17:A25"/>
    <mergeCell ref="B58:B61"/>
    <mergeCell ref="A30:A39"/>
    <mergeCell ref="A40:A42"/>
    <mergeCell ref="A43:A47"/>
    <mergeCell ref="A48:A51"/>
    <mergeCell ref="A53:A57"/>
    <mergeCell ref="A58:A61"/>
    <mergeCell ref="B3:B8"/>
    <mergeCell ref="B9:B16"/>
    <mergeCell ref="B17:B25"/>
    <mergeCell ref="B26:B29"/>
    <mergeCell ref="B30:B39"/>
    <mergeCell ref="B40:B42"/>
    <mergeCell ref="B43:B47"/>
    <mergeCell ref="B48:B51"/>
    <mergeCell ref="B53:B57"/>
  </mergeCells>
  <printOptions/>
  <pageMargins left="1.22013888888889" right="0.747916666666667" top="1" bottom="1" header="0.511805555555556" footer="0.511805555555556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ChenXu_Computer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Qing</cp:lastModifiedBy>
  <cp:lastPrinted>2016-12-02T08:58:00Z</cp:lastPrinted>
  <dcterms:created xsi:type="dcterms:W3CDTF">2015-11-02T09:29:00Z</dcterms:created>
  <dcterms:modified xsi:type="dcterms:W3CDTF">2016-12-05T02:04:19Z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