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 tabRatio="432" activeTab="2"/>
  </bookViews>
  <sheets>
    <sheet name="小学" sheetId="4" r:id="rId1"/>
    <sheet name="中学" sheetId="5" r:id="rId2"/>
    <sheet name="高中" sheetId="7" r:id="rId3"/>
    <sheet name="幼儿园 " sheetId="9" r:id="rId4"/>
  </sheets>
  <calcPr calcId="144525" concurrentCalc="0"/>
</workbook>
</file>

<file path=xl/sharedStrings.xml><?xml version="1.0" encoding="utf-8"?>
<sst xmlns="http://schemas.openxmlformats.org/spreadsheetml/2006/main" count="62">
  <si>
    <t>2017年小学在校生数</t>
  </si>
  <si>
    <t>序号</t>
  </si>
  <si>
    <t>乡镇名称</t>
  </si>
  <si>
    <t>四年级</t>
  </si>
  <si>
    <t>塔什米力克乡小学</t>
  </si>
  <si>
    <t>铁日木乡小学</t>
  </si>
  <si>
    <t>布拉克苏乡小学</t>
  </si>
  <si>
    <t>乌帕尔镇小学</t>
  </si>
  <si>
    <t>萨依巴格乡小学</t>
  </si>
  <si>
    <t>站敏乡小学</t>
  </si>
  <si>
    <t>吾库萨克镇小学</t>
  </si>
  <si>
    <t>兰干镇小学</t>
  </si>
  <si>
    <t>木什乡小学</t>
  </si>
  <si>
    <t>托克扎克镇小学</t>
  </si>
  <si>
    <t>县明德小学</t>
  </si>
  <si>
    <t>县二小</t>
  </si>
  <si>
    <t>合计</t>
  </si>
  <si>
    <t>2018年新疆疏附县招聘小学教师岗位表</t>
  </si>
  <si>
    <t>招聘学校</t>
  </si>
  <si>
    <t>招聘人数</t>
  </si>
  <si>
    <t>招聘学科</t>
  </si>
  <si>
    <t>文科</t>
  </si>
  <si>
    <t>理科</t>
  </si>
  <si>
    <t>五年级</t>
  </si>
  <si>
    <t>2018年新疆疏附县招聘初中教师岗位表</t>
  </si>
  <si>
    <t>语文</t>
  </si>
  <si>
    <t>数学</t>
  </si>
  <si>
    <t>物理</t>
  </si>
  <si>
    <t>化学</t>
  </si>
  <si>
    <t>生物</t>
  </si>
  <si>
    <t>历史</t>
  </si>
  <si>
    <t>地理</t>
  </si>
  <si>
    <t>道德与法治</t>
  </si>
  <si>
    <t>塔什米力克乡中学</t>
  </si>
  <si>
    <t>铁日木乡中学</t>
  </si>
  <si>
    <t>布拉克苏乡中学</t>
  </si>
  <si>
    <t>乌帕尔镇中学（初中部）</t>
  </si>
  <si>
    <t>萨依巴格乡中学</t>
  </si>
  <si>
    <t>站敏乡中学</t>
  </si>
  <si>
    <t>兰干镇中学</t>
  </si>
  <si>
    <t>木什乡中学</t>
  </si>
  <si>
    <t>县三中</t>
  </si>
  <si>
    <t>2018年新疆疏附县招聘高中教师岗位表</t>
  </si>
  <si>
    <t>英语</t>
  </si>
  <si>
    <t>疏附县一中</t>
  </si>
  <si>
    <t>疏附县二中（高中部）</t>
  </si>
  <si>
    <t>疏附县乌帕尔镇中学（高中部）</t>
  </si>
  <si>
    <t>2018年新疆疏附县招聘幼儿园教师岗位表</t>
  </si>
  <si>
    <t>学校</t>
  </si>
  <si>
    <t>幼儿数</t>
  </si>
  <si>
    <t>现配备专任教师数</t>
  </si>
  <si>
    <t>塔什米力克乡幼儿园</t>
  </si>
  <si>
    <t>铁日木乡幼儿园</t>
  </si>
  <si>
    <t>布拉克苏乡幼儿园</t>
  </si>
  <si>
    <t>乌帕尔镇幼儿园</t>
  </si>
  <si>
    <t>萨依巴格乡幼儿园</t>
  </si>
  <si>
    <t>站敏乡幼儿园</t>
  </si>
  <si>
    <t>托克扎克镇幼儿园</t>
  </si>
  <si>
    <t>吾库萨克镇幼儿园</t>
  </si>
  <si>
    <t>兰干镇幼儿园</t>
  </si>
  <si>
    <t>木什乡幼儿园</t>
  </si>
  <si>
    <t>县中心幼儿园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</si>
</sst>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indexed="8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5"/>
      <name val="黑体"/>
      <charset val="134"/>
    </font>
    <font>
      <sz val="12"/>
      <name val="Times New Roman"/>
      <charset val="134"/>
    </font>
    <font>
      <b/>
      <sz val="26"/>
      <name val="黑体"/>
      <charset val="134"/>
    </font>
    <font>
      <sz val="14"/>
      <name val="宋体"/>
      <charset val="134"/>
    </font>
    <font>
      <sz val="14"/>
      <name val="Times New Roman"/>
      <charset val="134"/>
    </font>
    <font>
      <b/>
      <sz val="14"/>
      <name val="宋体"/>
      <charset val="134"/>
    </font>
    <font>
      <b/>
      <sz val="22"/>
      <name val="黑体"/>
      <charset val="134"/>
    </font>
    <font>
      <b/>
      <sz val="14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0" fillId="28" borderId="10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17" borderId="9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26" fillId="8" borderId="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vertical="center"/>
    </xf>
    <xf numFmtId="176" fontId="12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vertical="center"/>
    </xf>
    <xf numFmtId="176" fontId="15" fillId="0" borderId="0" xfId="0" applyNumberFormat="1" applyFont="1" applyFill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/>
    </xf>
    <xf numFmtId="0" fontId="11" fillId="0" borderId="1" xfId="13" applyFont="1" applyBorder="1" applyAlignment="1">
      <alignment horizontal="center" vertical="center" wrapText="1"/>
    </xf>
    <xf numFmtId="176" fontId="16" fillId="0" borderId="0" xfId="0" applyNumberFormat="1" applyFont="1" applyFill="1" applyBorder="1" applyAlignment="1" applyProtection="1">
      <alignment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9" fillId="0" borderId="0" xfId="0" applyNumberFormat="1" applyFont="1" applyFill="1" applyAlignment="1" applyProtection="1">
      <alignment horizontal="center" vertical="center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7" workbookViewId="0">
      <selection activeCell="G22" sqref="G22"/>
    </sheetView>
  </sheetViews>
  <sheetFormatPr defaultColWidth="9" defaultRowHeight="14.25" outlineLevelCol="4"/>
  <cols>
    <col min="1" max="1" width="9.25" style="16" customWidth="1"/>
    <col min="2" max="2" width="28.125" style="16" customWidth="1"/>
    <col min="3" max="5" width="30.125" style="19" customWidth="1"/>
    <col min="6" max="16371" width="9" style="16"/>
  </cols>
  <sheetData>
    <row r="1" s="16" customFormat="1" ht="24" hidden="1" customHeight="1" spans="1:5">
      <c r="A1" s="20" t="s">
        <v>0</v>
      </c>
      <c r="B1" s="20"/>
      <c r="C1" s="20"/>
      <c r="D1" s="20"/>
      <c r="E1" s="20"/>
    </row>
    <row r="2" s="16" customFormat="1" ht="28.5" hidden="1" customHeight="1" spans="1:5">
      <c r="A2" s="21" t="s">
        <v>1</v>
      </c>
      <c r="B2" s="22" t="s">
        <v>2</v>
      </c>
      <c r="C2" s="22"/>
      <c r="D2" s="22" t="s">
        <v>3</v>
      </c>
      <c r="E2" s="22"/>
    </row>
    <row r="3" s="16" customFormat="1" ht="27" hidden="1" customHeight="1" spans="1:5">
      <c r="A3" s="23">
        <v>1</v>
      </c>
      <c r="B3" s="24" t="s">
        <v>4</v>
      </c>
      <c r="C3" s="23"/>
      <c r="D3" s="23">
        <v>529</v>
      </c>
      <c r="E3" s="23"/>
    </row>
    <row r="4" s="16" customFormat="1" ht="27" hidden="1" customHeight="1" spans="1:5">
      <c r="A4" s="23">
        <v>2</v>
      </c>
      <c r="B4" s="24" t="s">
        <v>5</v>
      </c>
      <c r="C4" s="23"/>
      <c r="D4" s="23">
        <v>102</v>
      </c>
      <c r="E4" s="23"/>
    </row>
    <row r="5" s="16" customFormat="1" ht="27" hidden="1" customHeight="1" spans="1:5">
      <c r="A5" s="23">
        <v>3</v>
      </c>
      <c r="B5" s="24" t="s">
        <v>6</v>
      </c>
      <c r="C5" s="23"/>
      <c r="D5" s="23">
        <v>724</v>
      </c>
      <c r="E5" s="23"/>
    </row>
    <row r="6" s="16" customFormat="1" ht="27" hidden="1" customHeight="1" spans="1:5">
      <c r="A6" s="23">
        <v>4</v>
      </c>
      <c r="B6" s="24" t="s">
        <v>7</v>
      </c>
      <c r="C6" s="23"/>
      <c r="D6" s="23">
        <v>686</v>
      </c>
      <c r="E6" s="23"/>
    </row>
    <row r="7" s="16" customFormat="1" ht="27" hidden="1" customHeight="1" spans="1:5">
      <c r="A7" s="23">
        <v>5</v>
      </c>
      <c r="B7" s="24" t="s">
        <v>8</v>
      </c>
      <c r="C7" s="23"/>
      <c r="D7" s="23">
        <v>480</v>
      </c>
      <c r="E7" s="23"/>
    </row>
    <row r="8" s="16" customFormat="1" ht="27" hidden="1" customHeight="1" spans="1:5">
      <c r="A8" s="23">
        <v>6</v>
      </c>
      <c r="B8" s="24" t="s">
        <v>9</v>
      </c>
      <c r="C8" s="23"/>
      <c r="D8" s="23">
        <v>438</v>
      </c>
      <c r="E8" s="23"/>
    </row>
    <row r="9" s="16" customFormat="1" ht="27" hidden="1" customHeight="1" spans="1:5">
      <c r="A9" s="23">
        <v>7</v>
      </c>
      <c r="B9" s="24" t="s">
        <v>10</v>
      </c>
      <c r="C9" s="23"/>
      <c r="D9" s="23">
        <v>413</v>
      </c>
      <c r="E9" s="23"/>
    </row>
    <row r="10" s="16" customFormat="1" ht="27" hidden="1" customHeight="1" spans="1:5">
      <c r="A10" s="23">
        <v>8</v>
      </c>
      <c r="B10" s="24" t="s">
        <v>11</v>
      </c>
      <c r="C10" s="23"/>
      <c r="D10" s="23">
        <v>364</v>
      </c>
      <c r="E10" s="23"/>
    </row>
    <row r="11" s="16" customFormat="1" ht="27" hidden="1" customHeight="1" spans="1:5">
      <c r="A11" s="23">
        <v>9</v>
      </c>
      <c r="B11" s="24" t="s">
        <v>12</v>
      </c>
      <c r="C11" s="23"/>
      <c r="D11" s="23">
        <v>354</v>
      </c>
      <c r="E11" s="23"/>
    </row>
    <row r="12" s="16" customFormat="1" ht="27" hidden="1" customHeight="1" spans="1:5">
      <c r="A12" s="23">
        <v>10</v>
      </c>
      <c r="B12" s="24" t="s">
        <v>13</v>
      </c>
      <c r="C12" s="23"/>
      <c r="D12" s="23">
        <v>228</v>
      </c>
      <c r="E12" s="23"/>
    </row>
    <row r="13" s="16" customFormat="1" ht="27" hidden="1" customHeight="1" spans="1:5">
      <c r="A13" s="23">
        <v>11</v>
      </c>
      <c r="B13" s="24" t="s">
        <v>14</v>
      </c>
      <c r="C13" s="23"/>
      <c r="D13" s="23">
        <v>255</v>
      </c>
      <c r="E13" s="23"/>
    </row>
    <row r="14" s="16" customFormat="1" ht="27" hidden="1" customHeight="1" spans="1:5">
      <c r="A14" s="23">
        <v>12</v>
      </c>
      <c r="B14" s="24" t="s">
        <v>15</v>
      </c>
      <c r="C14" s="23"/>
      <c r="D14" s="23">
        <v>179</v>
      </c>
      <c r="E14" s="23"/>
    </row>
    <row r="15" s="16" customFormat="1" ht="27" hidden="1" customHeight="1" spans="1:5">
      <c r="A15" s="22" t="s">
        <v>16</v>
      </c>
      <c r="B15" s="22"/>
      <c r="C15" s="23"/>
      <c r="D15" s="23">
        <f>SUM(D3:D14)</f>
        <v>4752</v>
      </c>
      <c r="E15" s="23"/>
    </row>
    <row r="16" s="16" customFormat="1" hidden="1" spans="3:5">
      <c r="C16" s="19"/>
      <c r="D16" s="19"/>
      <c r="E16" s="19"/>
    </row>
    <row r="17" s="16" customFormat="1" ht="44.1" customHeight="1" spans="1:5">
      <c r="A17" s="37" t="s">
        <v>17</v>
      </c>
      <c r="B17" s="37"/>
      <c r="C17" s="37"/>
      <c r="D17" s="37"/>
      <c r="E17" s="37"/>
    </row>
    <row r="18" s="31" customFormat="1" ht="32.1" customHeight="1" spans="1:5">
      <c r="A18" s="38" t="s">
        <v>1</v>
      </c>
      <c r="B18" s="39" t="s">
        <v>18</v>
      </c>
      <c r="C18" s="39" t="s">
        <v>19</v>
      </c>
      <c r="D18" s="40" t="s">
        <v>20</v>
      </c>
      <c r="E18" s="40"/>
    </row>
    <row r="19" s="36" customFormat="1" ht="32.1" customHeight="1" spans="1:5">
      <c r="A19" s="38"/>
      <c r="B19" s="39"/>
      <c r="C19" s="39"/>
      <c r="D19" s="39" t="s">
        <v>21</v>
      </c>
      <c r="E19" s="39" t="s">
        <v>22</v>
      </c>
    </row>
    <row r="20" s="18" customFormat="1" ht="29" customHeight="1" spans="1:5">
      <c r="A20" s="28">
        <v>1</v>
      </c>
      <c r="B20" s="41" t="s">
        <v>4</v>
      </c>
      <c r="C20" s="28">
        <v>125</v>
      </c>
      <c r="D20" s="28">
        <v>83</v>
      </c>
      <c r="E20" s="28">
        <f>C20-D20</f>
        <v>42</v>
      </c>
    </row>
    <row r="21" s="18" customFormat="1" ht="29" customHeight="1" spans="1:5">
      <c r="A21" s="28">
        <v>2</v>
      </c>
      <c r="B21" s="41" t="s">
        <v>5</v>
      </c>
      <c r="C21" s="28">
        <v>23</v>
      </c>
      <c r="D21" s="28">
        <v>15</v>
      </c>
      <c r="E21" s="28">
        <f t="shared" ref="E21:E30" si="0">C21-D21</f>
        <v>8</v>
      </c>
    </row>
    <row r="22" s="18" customFormat="1" ht="29" customHeight="1" spans="1:5">
      <c r="A22" s="28">
        <v>3</v>
      </c>
      <c r="B22" s="41" t="s">
        <v>6</v>
      </c>
      <c r="C22" s="28">
        <v>140</v>
      </c>
      <c r="D22" s="28">
        <v>93</v>
      </c>
      <c r="E22" s="28">
        <f t="shared" si="0"/>
        <v>47</v>
      </c>
    </row>
    <row r="23" s="18" customFormat="1" ht="29" customHeight="1" spans="1:5">
      <c r="A23" s="28">
        <v>4</v>
      </c>
      <c r="B23" s="41" t="s">
        <v>7</v>
      </c>
      <c r="C23" s="28">
        <v>130</v>
      </c>
      <c r="D23" s="28">
        <v>87</v>
      </c>
      <c r="E23" s="28">
        <f t="shared" si="0"/>
        <v>43</v>
      </c>
    </row>
    <row r="24" s="18" customFormat="1" ht="29" customHeight="1" spans="1:5">
      <c r="A24" s="28">
        <v>5</v>
      </c>
      <c r="B24" s="41" t="s">
        <v>8</v>
      </c>
      <c r="C24" s="28">
        <v>100</v>
      </c>
      <c r="D24" s="28">
        <v>67</v>
      </c>
      <c r="E24" s="28">
        <f t="shared" si="0"/>
        <v>33</v>
      </c>
    </row>
    <row r="25" s="18" customFormat="1" ht="29" customHeight="1" spans="1:5">
      <c r="A25" s="28">
        <v>6</v>
      </c>
      <c r="B25" s="41" t="s">
        <v>9</v>
      </c>
      <c r="C25" s="28">
        <v>95</v>
      </c>
      <c r="D25" s="28">
        <v>63</v>
      </c>
      <c r="E25" s="28">
        <f t="shared" si="0"/>
        <v>32</v>
      </c>
    </row>
    <row r="26" s="18" customFormat="1" ht="29" customHeight="1" spans="1:5">
      <c r="A26" s="28">
        <v>7</v>
      </c>
      <c r="B26" s="41" t="s">
        <v>10</v>
      </c>
      <c r="C26" s="28">
        <v>80</v>
      </c>
      <c r="D26" s="28">
        <v>53</v>
      </c>
      <c r="E26" s="28">
        <f t="shared" si="0"/>
        <v>27</v>
      </c>
    </row>
    <row r="27" s="18" customFormat="1" ht="29" customHeight="1" spans="1:5">
      <c r="A27" s="28">
        <v>8</v>
      </c>
      <c r="B27" s="41" t="s">
        <v>11</v>
      </c>
      <c r="C27" s="28">
        <v>75</v>
      </c>
      <c r="D27" s="28">
        <v>50</v>
      </c>
      <c r="E27" s="28">
        <f t="shared" si="0"/>
        <v>25</v>
      </c>
    </row>
    <row r="28" s="18" customFormat="1" ht="29" customHeight="1" spans="1:5">
      <c r="A28" s="28">
        <v>9</v>
      </c>
      <c r="B28" s="41" t="s">
        <v>12</v>
      </c>
      <c r="C28" s="28">
        <v>62</v>
      </c>
      <c r="D28" s="28">
        <v>41</v>
      </c>
      <c r="E28" s="28">
        <f t="shared" si="0"/>
        <v>21</v>
      </c>
    </row>
    <row r="29" s="18" customFormat="1" ht="29" customHeight="1" spans="1:5">
      <c r="A29" s="28">
        <v>10</v>
      </c>
      <c r="B29" s="41" t="s">
        <v>13</v>
      </c>
      <c r="C29" s="28">
        <v>51</v>
      </c>
      <c r="D29" s="28">
        <v>33</v>
      </c>
      <c r="E29" s="28">
        <f t="shared" si="0"/>
        <v>18</v>
      </c>
    </row>
    <row r="30" s="18" customFormat="1" ht="29" customHeight="1" spans="1:5">
      <c r="A30" s="28">
        <v>11</v>
      </c>
      <c r="B30" s="41" t="s">
        <v>14</v>
      </c>
      <c r="C30" s="28">
        <v>49</v>
      </c>
      <c r="D30" s="28">
        <v>33</v>
      </c>
      <c r="E30" s="28">
        <f t="shared" si="0"/>
        <v>16</v>
      </c>
    </row>
    <row r="31" s="18" customFormat="1" ht="27" customHeight="1" spans="1:5">
      <c r="A31" s="28" t="s">
        <v>16</v>
      </c>
      <c r="B31" s="28"/>
      <c r="C31" s="28">
        <f>SUM(C20:C30)</f>
        <v>930</v>
      </c>
      <c r="D31" s="28">
        <f>SUM(D20:D30)</f>
        <v>618</v>
      </c>
      <c r="E31" s="28">
        <f>SUM(E20:E30)</f>
        <v>312</v>
      </c>
    </row>
    <row r="32" s="16" customFormat="1" ht="21.95" customHeight="1" spans="3:5">
      <c r="C32" s="19"/>
      <c r="D32" s="19"/>
      <c r="E32" s="19"/>
    </row>
  </sheetData>
  <mergeCells count="8">
    <mergeCell ref="A1:E1"/>
    <mergeCell ref="A15:B15"/>
    <mergeCell ref="A17:E17"/>
    <mergeCell ref="D18:E18"/>
    <mergeCell ref="A31:B31"/>
    <mergeCell ref="A18:A19"/>
    <mergeCell ref="B18:B19"/>
    <mergeCell ref="C18:C19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zoomScale="85" zoomScaleNormal="85" topLeftCell="A17" workbookViewId="0">
      <selection activeCell="B33" sqref="B33"/>
    </sheetView>
  </sheetViews>
  <sheetFormatPr defaultColWidth="9" defaultRowHeight="14.25"/>
  <cols>
    <col min="1" max="1" width="6" style="16" customWidth="1"/>
    <col min="2" max="2" width="25.5833333333333" style="16" customWidth="1"/>
    <col min="3" max="3" width="11.125" style="19" customWidth="1"/>
    <col min="4" max="6" width="9.85" style="19" customWidth="1"/>
    <col min="7" max="10" width="9.85" style="16" customWidth="1"/>
    <col min="11" max="11" width="14.75" style="16" customWidth="1"/>
    <col min="12" max="16371" width="9" style="16"/>
  </cols>
  <sheetData>
    <row r="1" s="16" customFormat="1" ht="24" hidden="1" customHeight="1" spans="1:6">
      <c r="A1" s="20" t="s">
        <v>0</v>
      </c>
      <c r="B1" s="20"/>
      <c r="C1" s="20"/>
      <c r="D1" s="20"/>
      <c r="E1" s="20"/>
      <c r="F1" s="20"/>
    </row>
    <row r="2" s="16" customFormat="1" ht="28.5" hidden="1" customHeight="1" spans="1:6">
      <c r="A2" s="21" t="s">
        <v>1</v>
      </c>
      <c r="B2" s="22" t="s">
        <v>2</v>
      </c>
      <c r="C2" s="22"/>
      <c r="D2" s="22" t="s">
        <v>3</v>
      </c>
      <c r="E2" s="22"/>
      <c r="F2" s="22" t="s">
        <v>23</v>
      </c>
    </row>
    <row r="3" s="16" customFormat="1" ht="27" hidden="1" customHeight="1" spans="1:6">
      <c r="A3" s="23">
        <v>1</v>
      </c>
      <c r="B3" s="24" t="s">
        <v>4</v>
      </c>
      <c r="C3" s="23"/>
      <c r="D3" s="23">
        <v>529</v>
      </c>
      <c r="E3" s="23"/>
      <c r="F3" s="23">
        <v>518</v>
      </c>
    </row>
    <row r="4" s="16" customFormat="1" ht="27" hidden="1" customHeight="1" spans="1:6">
      <c r="A4" s="23">
        <v>2</v>
      </c>
      <c r="B4" s="24" t="s">
        <v>5</v>
      </c>
      <c r="C4" s="23"/>
      <c r="D4" s="23">
        <v>102</v>
      </c>
      <c r="E4" s="23"/>
      <c r="F4" s="23">
        <v>100</v>
      </c>
    </row>
    <row r="5" s="16" customFormat="1" ht="27" hidden="1" customHeight="1" spans="1:6">
      <c r="A5" s="23">
        <v>3</v>
      </c>
      <c r="B5" s="24" t="s">
        <v>6</v>
      </c>
      <c r="C5" s="23"/>
      <c r="D5" s="23">
        <v>724</v>
      </c>
      <c r="E5" s="23"/>
      <c r="F5" s="23">
        <v>636</v>
      </c>
    </row>
    <row r="6" s="16" customFormat="1" ht="27" hidden="1" customHeight="1" spans="1:6">
      <c r="A6" s="23">
        <v>4</v>
      </c>
      <c r="B6" s="24" t="s">
        <v>7</v>
      </c>
      <c r="C6" s="23"/>
      <c r="D6" s="23">
        <v>686</v>
      </c>
      <c r="E6" s="23"/>
      <c r="F6" s="23">
        <v>531</v>
      </c>
    </row>
    <row r="7" s="16" customFormat="1" ht="27" hidden="1" customHeight="1" spans="1:6">
      <c r="A7" s="23">
        <v>5</v>
      </c>
      <c r="B7" s="24" t="s">
        <v>8</v>
      </c>
      <c r="C7" s="23"/>
      <c r="D7" s="23">
        <v>480</v>
      </c>
      <c r="E7" s="23"/>
      <c r="F7" s="23">
        <v>446</v>
      </c>
    </row>
    <row r="8" s="16" customFormat="1" ht="27" hidden="1" customHeight="1" spans="1:6">
      <c r="A8" s="23">
        <v>6</v>
      </c>
      <c r="B8" s="24" t="s">
        <v>9</v>
      </c>
      <c r="C8" s="23"/>
      <c r="D8" s="23">
        <v>438</v>
      </c>
      <c r="E8" s="23"/>
      <c r="F8" s="23">
        <v>405</v>
      </c>
    </row>
    <row r="9" s="16" customFormat="1" ht="27" hidden="1" customHeight="1" spans="1:6">
      <c r="A9" s="23">
        <v>7</v>
      </c>
      <c r="B9" s="24" t="s">
        <v>10</v>
      </c>
      <c r="C9" s="23"/>
      <c r="D9" s="23">
        <v>413</v>
      </c>
      <c r="E9" s="23"/>
      <c r="F9" s="23">
        <v>321</v>
      </c>
    </row>
    <row r="10" s="16" customFormat="1" ht="27" hidden="1" customHeight="1" spans="1:6">
      <c r="A10" s="23">
        <v>8</v>
      </c>
      <c r="B10" s="24" t="s">
        <v>11</v>
      </c>
      <c r="C10" s="23"/>
      <c r="D10" s="23">
        <v>364</v>
      </c>
      <c r="E10" s="23"/>
      <c r="F10" s="23">
        <v>328</v>
      </c>
    </row>
    <row r="11" s="16" customFormat="1" ht="27" hidden="1" customHeight="1" spans="1:6">
      <c r="A11" s="23">
        <v>9</v>
      </c>
      <c r="B11" s="24" t="s">
        <v>12</v>
      </c>
      <c r="C11" s="23"/>
      <c r="D11" s="23">
        <v>354</v>
      </c>
      <c r="E11" s="23"/>
      <c r="F11" s="23">
        <v>240</v>
      </c>
    </row>
    <row r="12" s="16" customFormat="1" ht="27" hidden="1" customHeight="1" spans="1:6">
      <c r="A12" s="23">
        <v>10</v>
      </c>
      <c r="B12" s="24" t="s">
        <v>13</v>
      </c>
      <c r="C12" s="23"/>
      <c r="D12" s="23">
        <v>228</v>
      </c>
      <c r="E12" s="23"/>
      <c r="F12" s="23">
        <v>191</v>
      </c>
    </row>
    <row r="13" s="16" customFormat="1" ht="27" hidden="1" customHeight="1" spans="1:6">
      <c r="A13" s="23">
        <v>11</v>
      </c>
      <c r="B13" s="24" t="s">
        <v>14</v>
      </c>
      <c r="C13" s="23"/>
      <c r="D13" s="23">
        <v>255</v>
      </c>
      <c r="E13" s="23"/>
      <c r="F13" s="23">
        <v>277</v>
      </c>
    </row>
    <row r="14" s="16" customFormat="1" ht="27" hidden="1" customHeight="1" spans="1:6">
      <c r="A14" s="23">
        <v>12</v>
      </c>
      <c r="B14" s="24" t="s">
        <v>15</v>
      </c>
      <c r="C14" s="23"/>
      <c r="D14" s="23">
        <v>179</v>
      </c>
      <c r="E14" s="23"/>
      <c r="F14" s="23">
        <v>176</v>
      </c>
    </row>
    <row r="15" s="16" customFormat="1" ht="27" hidden="1" customHeight="1" spans="1:6">
      <c r="A15" s="22" t="s">
        <v>16</v>
      </c>
      <c r="B15" s="22"/>
      <c r="C15" s="23"/>
      <c r="D15" s="23">
        <f>SUM(D3:D14)</f>
        <v>4752</v>
      </c>
      <c r="E15" s="23"/>
      <c r="F15" s="23">
        <f>SUM(F3:F14)</f>
        <v>4169</v>
      </c>
    </row>
    <row r="16" s="16" customFormat="1" hidden="1" spans="3:6">
      <c r="C16" s="19"/>
      <c r="D16" s="19"/>
      <c r="E16" s="19"/>
      <c r="F16" s="19"/>
    </row>
    <row r="17" s="16" customFormat="1" ht="47" customHeight="1" spans="1:11">
      <c r="A17" s="32" t="s">
        <v>24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="18" customFormat="1" ht="30" customHeight="1" spans="1:11">
      <c r="A18" s="26" t="s">
        <v>1</v>
      </c>
      <c r="B18" s="27" t="s">
        <v>18</v>
      </c>
      <c r="C18" s="27" t="s">
        <v>19</v>
      </c>
      <c r="D18" s="27" t="s">
        <v>20</v>
      </c>
      <c r="E18" s="27"/>
      <c r="F18" s="27"/>
      <c r="G18" s="27"/>
      <c r="H18" s="27"/>
      <c r="I18" s="27"/>
      <c r="J18" s="27"/>
      <c r="K18" s="27"/>
    </row>
    <row r="19" s="17" customFormat="1" ht="39.95" customHeight="1" spans="1:11">
      <c r="A19" s="26"/>
      <c r="B19" s="27"/>
      <c r="C19" s="27"/>
      <c r="D19" s="27" t="s">
        <v>25</v>
      </c>
      <c r="E19" s="27" t="s">
        <v>26</v>
      </c>
      <c r="F19" s="27" t="s">
        <v>27</v>
      </c>
      <c r="G19" s="27" t="s">
        <v>28</v>
      </c>
      <c r="H19" s="27" t="s">
        <v>29</v>
      </c>
      <c r="I19" s="27" t="s">
        <v>30</v>
      </c>
      <c r="J19" s="27" t="s">
        <v>31</v>
      </c>
      <c r="K19" s="30" t="s">
        <v>32</v>
      </c>
    </row>
    <row r="20" s="31" customFormat="1" ht="37" customHeight="1" spans="1:11">
      <c r="A20" s="33">
        <v>1</v>
      </c>
      <c r="B20" s="34" t="s">
        <v>33</v>
      </c>
      <c r="C20" s="33">
        <v>72</v>
      </c>
      <c r="D20" s="33">
        <v>35</v>
      </c>
      <c r="E20" s="33">
        <v>18</v>
      </c>
      <c r="F20" s="33">
        <v>5</v>
      </c>
      <c r="G20" s="35">
        <v>2</v>
      </c>
      <c r="H20" s="35">
        <v>3</v>
      </c>
      <c r="I20" s="35">
        <v>3</v>
      </c>
      <c r="J20" s="35">
        <v>3</v>
      </c>
      <c r="K20" s="35">
        <v>3</v>
      </c>
    </row>
    <row r="21" s="31" customFormat="1" ht="37" customHeight="1" spans="1:11">
      <c r="A21" s="33">
        <v>2</v>
      </c>
      <c r="B21" s="34" t="s">
        <v>34</v>
      </c>
      <c r="C21" s="33">
        <v>18</v>
      </c>
      <c r="D21" s="33">
        <v>9</v>
      </c>
      <c r="E21" s="33">
        <v>5</v>
      </c>
      <c r="F21" s="33">
        <v>1</v>
      </c>
      <c r="G21" s="35">
        <v>1</v>
      </c>
      <c r="H21" s="35"/>
      <c r="I21" s="35">
        <v>1</v>
      </c>
      <c r="J21" s="35"/>
      <c r="K21" s="35">
        <v>1</v>
      </c>
    </row>
    <row r="22" s="31" customFormat="1" ht="37" customHeight="1" spans="1:11">
      <c r="A22" s="33">
        <v>3</v>
      </c>
      <c r="B22" s="34" t="s">
        <v>35</v>
      </c>
      <c r="C22" s="33">
        <v>89</v>
      </c>
      <c r="D22" s="33">
        <v>50</v>
      </c>
      <c r="E22" s="33">
        <v>21</v>
      </c>
      <c r="F22" s="33">
        <v>3</v>
      </c>
      <c r="G22" s="35">
        <v>3</v>
      </c>
      <c r="H22" s="35">
        <v>3</v>
      </c>
      <c r="I22" s="35">
        <v>3</v>
      </c>
      <c r="J22" s="35">
        <v>3</v>
      </c>
      <c r="K22" s="35">
        <v>3</v>
      </c>
    </row>
    <row r="23" s="31" customFormat="1" ht="37" customHeight="1" spans="1:11">
      <c r="A23" s="33">
        <v>4</v>
      </c>
      <c r="B23" s="34" t="s">
        <v>36</v>
      </c>
      <c r="C23" s="33">
        <v>70</v>
      </c>
      <c r="D23" s="33">
        <v>32</v>
      </c>
      <c r="E23" s="33">
        <v>16</v>
      </c>
      <c r="F23" s="33">
        <v>4</v>
      </c>
      <c r="G23" s="35">
        <v>2</v>
      </c>
      <c r="H23" s="35">
        <v>4</v>
      </c>
      <c r="I23" s="35">
        <v>4</v>
      </c>
      <c r="J23" s="35">
        <v>4</v>
      </c>
      <c r="K23" s="35">
        <v>4</v>
      </c>
    </row>
    <row r="24" s="31" customFormat="1" ht="37" customHeight="1" spans="1:11">
      <c r="A24" s="33">
        <v>5</v>
      </c>
      <c r="B24" s="34" t="s">
        <v>37</v>
      </c>
      <c r="C24" s="33">
        <v>51</v>
      </c>
      <c r="D24" s="33">
        <v>27</v>
      </c>
      <c r="E24" s="33">
        <v>12</v>
      </c>
      <c r="F24" s="33">
        <v>2</v>
      </c>
      <c r="G24" s="35">
        <v>2</v>
      </c>
      <c r="H24" s="35">
        <v>2</v>
      </c>
      <c r="I24" s="35">
        <v>2</v>
      </c>
      <c r="J24" s="35">
        <v>2</v>
      </c>
      <c r="K24" s="35">
        <v>2</v>
      </c>
    </row>
    <row r="25" s="31" customFormat="1" ht="37" customHeight="1" spans="1:11">
      <c r="A25" s="33">
        <v>6</v>
      </c>
      <c r="B25" s="34" t="s">
        <v>38</v>
      </c>
      <c r="C25" s="33">
        <v>45</v>
      </c>
      <c r="D25" s="33">
        <v>22</v>
      </c>
      <c r="E25" s="33">
        <v>11</v>
      </c>
      <c r="F25" s="33">
        <v>2</v>
      </c>
      <c r="G25" s="35">
        <v>2</v>
      </c>
      <c r="H25" s="35">
        <v>2</v>
      </c>
      <c r="I25" s="35">
        <v>2</v>
      </c>
      <c r="J25" s="35">
        <v>2</v>
      </c>
      <c r="K25" s="35">
        <v>2</v>
      </c>
    </row>
    <row r="26" s="31" customFormat="1" ht="37" customHeight="1" spans="1:11">
      <c r="A26" s="33">
        <v>7</v>
      </c>
      <c r="B26" s="34" t="s">
        <v>39</v>
      </c>
      <c r="C26" s="33">
        <v>44</v>
      </c>
      <c r="D26" s="33">
        <v>20</v>
      </c>
      <c r="E26" s="33">
        <v>10</v>
      </c>
      <c r="F26" s="33">
        <v>3</v>
      </c>
      <c r="G26" s="35">
        <v>3</v>
      </c>
      <c r="H26" s="35">
        <v>2</v>
      </c>
      <c r="I26" s="35">
        <v>2</v>
      </c>
      <c r="J26" s="35">
        <v>2</v>
      </c>
      <c r="K26" s="35">
        <v>2</v>
      </c>
    </row>
    <row r="27" s="31" customFormat="1" ht="37" customHeight="1" spans="1:11">
      <c r="A27" s="33">
        <v>8</v>
      </c>
      <c r="B27" s="34" t="s">
        <v>40</v>
      </c>
      <c r="C27" s="33">
        <v>38</v>
      </c>
      <c r="D27" s="33">
        <v>18</v>
      </c>
      <c r="E27" s="33">
        <v>9</v>
      </c>
      <c r="F27" s="33">
        <v>2</v>
      </c>
      <c r="G27" s="35">
        <v>1</v>
      </c>
      <c r="H27" s="35">
        <v>2</v>
      </c>
      <c r="I27" s="35">
        <v>2</v>
      </c>
      <c r="J27" s="35">
        <v>2</v>
      </c>
      <c r="K27" s="35">
        <v>2</v>
      </c>
    </row>
    <row r="28" s="31" customFormat="1" ht="37" customHeight="1" spans="1:11">
      <c r="A28" s="33">
        <v>10</v>
      </c>
      <c r="B28" s="34" t="s">
        <v>41</v>
      </c>
      <c r="C28" s="33">
        <v>77</v>
      </c>
      <c r="D28" s="33">
        <v>37</v>
      </c>
      <c r="E28" s="33">
        <v>18</v>
      </c>
      <c r="F28" s="33">
        <v>6</v>
      </c>
      <c r="G28" s="35">
        <v>2</v>
      </c>
      <c r="H28" s="35">
        <v>2</v>
      </c>
      <c r="I28" s="35">
        <v>4</v>
      </c>
      <c r="J28" s="35">
        <v>4</v>
      </c>
      <c r="K28" s="35">
        <v>4</v>
      </c>
    </row>
    <row r="29" s="31" customFormat="1" ht="32.1" customHeight="1" spans="1:11">
      <c r="A29" s="35" t="s">
        <v>16</v>
      </c>
      <c r="B29" s="35"/>
      <c r="C29" s="33">
        <f>SUM(C20:C28)</f>
        <v>504</v>
      </c>
      <c r="D29" s="33">
        <f t="shared" ref="D29:K29" si="0">SUM(D20:D28)</f>
        <v>250</v>
      </c>
      <c r="E29" s="33">
        <f t="shared" si="0"/>
        <v>120</v>
      </c>
      <c r="F29" s="33">
        <f t="shared" si="0"/>
        <v>28</v>
      </c>
      <c r="G29" s="33">
        <f t="shared" si="0"/>
        <v>18</v>
      </c>
      <c r="H29" s="33">
        <f t="shared" si="0"/>
        <v>20</v>
      </c>
      <c r="I29" s="33">
        <f t="shared" si="0"/>
        <v>23</v>
      </c>
      <c r="J29" s="33">
        <f t="shared" si="0"/>
        <v>22</v>
      </c>
      <c r="K29" s="33">
        <f t="shared" si="0"/>
        <v>23</v>
      </c>
    </row>
    <row r="30" s="16" customFormat="1" ht="21.95" customHeight="1" spans="3:6">
      <c r="C30" s="19"/>
      <c r="D30" s="19"/>
      <c r="E30" s="19"/>
      <c r="F30" s="19"/>
    </row>
  </sheetData>
  <mergeCells count="8">
    <mergeCell ref="A1:F1"/>
    <mergeCell ref="A15:B15"/>
    <mergeCell ref="A17:K17"/>
    <mergeCell ref="D18:K18"/>
    <mergeCell ref="A29:B29"/>
    <mergeCell ref="A18:A19"/>
    <mergeCell ref="B18:B19"/>
    <mergeCell ref="C18:C19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85" zoomScaleNormal="85" topLeftCell="A17" workbookViewId="0">
      <selection activeCell="H31" sqref="H30:H31"/>
    </sheetView>
  </sheetViews>
  <sheetFormatPr defaultColWidth="9" defaultRowHeight="14.25"/>
  <cols>
    <col min="1" max="1" width="6" style="16" customWidth="1"/>
    <col min="2" max="2" width="35.2916666666667" style="16" customWidth="1"/>
    <col min="3" max="3" width="11.125" style="19" customWidth="1"/>
    <col min="4" max="6" width="8.525" style="19" customWidth="1"/>
    <col min="7" max="10" width="8.525" style="16" customWidth="1"/>
    <col min="11" max="12" width="10.15" style="16" customWidth="1"/>
    <col min="13" max="16373" width="9" style="16"/>
  </cols>
  <sheetData>
    <row r="1" s="16" customFormat="1" ht="24" hidden="1" customHeight="1" spans="1:6">
      <c r="A1" s="20" t="s">
        <v>0</v>
      </c>
      <c r="B1" s="20"/>
      <c r="C1" s="20"/>
      <c r="D1" s="20"/>
      <c r="E1" s="20"/>
      <c r="F1" s="20"/>
    </row>
    <row r="2" s="16" customFormat="1" ht="28.5" hidden="1" customHeight="1" spans="1:6">
      <c r="A2" s="21" t="s">
        <v>1</v>
      </c>
      <c r="B2" s="22" t="s">
        <v>2</v>
      </c>
      <c r="C2" s="22"/>
      <c r="D2" s="22" t="s">
        <v>3</v>
      </c>
      <c r="E2" s="22"/>
      <c r="F2" s="22" t="s">
        <v>23</v>
      </c>
    </row>
    <row r="3" s="16" customFormat="1" ht="27" hidden="1" customHeight="1" spans="1:6">
      <c r="A3" s="23">
        <v>1</v>
      </c>
      <c r="B3" s="24" t="s">
        <v>4</v>
      </c>
      <c r="C3" s="23"/>
      <c r="D3" s="23">
        <v>529</v>
      </c>
      <c r="E3" s="23"/>
      <c r="F3" s="23">
        <v>518</v>
      </c>
    </row>
    <row r="4" s="16" customFormat="1" ht="27" hidden="1" customHeight="1" spans="1:6">
      <c r="A4" s="23">
        <v>2</v>
      </c>
      <c r="B4" s="24" t="s">
        <v>5</v>
      </c>
      <c r="C4" s="23"/>
      <c r="D4" s="23">
        <v>102</v>
      </c>
      <c r="E4" s="23"/>
      <c r="F4" s="23">
        <v>100</v>
      </c>
    </row>
    <row r="5" s="16" customFormat="1" ht="27" hidden="1" customHeight="1" spans="1:6">
      <c r="A5" s="23">
        <v>3</v>
      </c>
      <c r="B5" s="24" t="s">
        <v>6</v>
      </c>
      <c r="C5" s="23"/>
      <c r="D5" s="23">
        <v>724</v>
      </c>
      <c r="E5" s="23"/>
      <c r="F5" s="23">
        <v>636</v>
      </c>
    </row>
    <row r="6" s="16" customFormat="1" ht="27" hidden="1" customHeight="1" spans="1:6">
      <c r="A6" s="23">
        <v>4</v>
      </c>
      <c r="B6" s="24" t="s">
        <v>7</v>
      </c>
      <c r="C6" s="23"/>
      <c r="D6" s="23">
        <v>686</v>
      </c>
      <c r="E6" s="23"/>
      <c r="F6" s="23">
        <v>531</v>
      </c>
    </row>
    <row r="7" s="16" customFormat="1" ht="27" hidden="1" customHeight="1" spans="1:6">
      <c r="A7" s="23">
        <v>5</v>
      </c>
      <c r="B7" s="24" t="s">
        <v>8</v>
      </c>
      <c r="C7" s="23"/>
      <c r="D7" s="23">
        <v>480</v>
      </c>
      <c r="E7" s="23"/>
      <c r="F7" s="23">
        <v>446</v>
      </c>
    </row>
    <row r="8" s="16" customFormat="1" ht="27" hidden="1" customHeight="1" spans="1:6">
      <c r="A8" s="23">
        <v>6</v>
      </c>
      <c r="B8" s="24" t="s">
        <v>9</v>
      </c>
      <c r="C8" s="23"/>
      <c r="D8" s="23">
        <v>438</v>
      </c>
      <c r="E8" s="23"/>
      <c r="F8" s="23">
        <v>405</v>
      </c>
    </row>
    <row r="9" s="16" customFormat="1" ht="27" hidden="1" customHeight="1" spans="1:6">
      <c r="A9" s="23">
        <v>7</v>
      </c>
      <c r="B9" s="24" t="s">
        <v>10</v>
      </c>
      <c r="C9" s="23"/>
      <c r="D9" s="23">
        <v>413</v>
      </c>
      <c r="E9" s="23"/>
      <c r="F9" s="23">
        <v>321</v>
      </c>
    </row>
    <row r="10" s="16" customFormat="1" ht="27" hidden="1" customHeight="1" spans="1:6">
      <c r="A10" s="23">
        <v>8</v>
      </c>
      <c r="B10" s="24" t="s">
        <v>11</v>
      </c>
      <c r="C10" s="23"/>
      <c r="D10" s="23">
        <v>364</v>
      </c>
      <c r="E10" s="23"/>
      <c r="F10" s="23">
        <v>328</v>
      </c>
    </row>
    <row r="11" s="16" customFormat="1" ht="27" hidden="1" customHeight="1" spans="1:6">
      <c r="A11" s="23">
        <v>9</v>
      </c>
      <c r="B11" s="24" t="s">
        <v>12</v>
      </c>
      <c r="C11" s="23"/>
      <c r="D11" s="23">
        <v>354</v>
      </c>
      <c r="E11" s="23"/>
      <c r="F11" s="23">
        <v>240</v>
      </c>
    </row>
    <row r="12" s="16" customFormat="1" ht="27" hidden="1" customHeight="1" spans="1:6">
      <c r="A12" s="23">
        <v>10</v>
      </c>
      <c r="B12" s="24" t="s">
        <v>13</v>
      </c>
      <c r="C12" s="23"/>
      <c r="D12" s="23">
        <v>228</v>
      </c>
      <c r="E12" s="23"/>
      <c r="F12" s="23">
        <v>191</v>
      </c>
    </row>
    <row r="13" s="16" customFormat="1" ht="27" hidden="1" customHeight="1" spans="1:6">
      <c r="A13" s="23">
        <v>11</v>
      </c>
      <c r="B13" s="24" t="s">
        <v>14</v>
      </c>
      <c r="C13" s="23"/>
      <c r="D13" s="23">
        <v>255</v>
      </c>
      <c r="E13" s="23"/>
      <c r="F13" s="23">
        <v>277</v>
      </c>
    </row>
    <row r="14" s="16" customFormat="1" ht="27" hidden="1" customHeight="1" spans="1:6">
      <c r="A14" s="23">
        <v>12</v>
      </c>
      <c r="B14" s="24" t="s">
        <v>15</v>
      </c>
      <c r="C14" s="23"/>
      <c r="D14" s="23">
        <v>179</v>
      </c>
      <c r="E14" s="23"/>
      <c r="F14" s="23">
        <v>176</v>
      </c>
    </row>
    <row r="15" s="16" customFormat="1" ht="27" hidden="1" customHeight="1" spans="1:6">
      <c r="A15" s="22" t="s">
        <v>16</v>
      </c>
      <c r="B15" s="22"/>
      <c r="C15" s="23"/>
      <c r="D15" s="23">
        <f>SUM(D3:D14)</f>
        <v>4752</v>
      </c>
      <c r="E15" s="23"/>
      <c r="F15" s="23">
        <f>SUM(F3:F14)</f>
        <v>4169</v>
      </c>
    </row>
    <row r="16" s="16" customFormat="1" hidden="1" spans="3:6">
      <c r="C16" s="19"/>
      <c r="D16" s="19"/>
      <c r="E16" s="19"/>
      <c r="F16" s="19"/>
    </row>
    <row r="17" s="16" customFormat="1" ht="57.95" customHeight="1" spans="1:12">
      <c r="A17" s="25" t="s">
        <v>42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="17" customFormat="1" ht="53.1" customHeight="1" spans="1:12">
      <c r="A18" s="26" t="s">
        <v>1</v>
      </c>
      <c r="B18" s="27" t="s">
        <v>18</v>
      </c>
      <c r="C18" s="27" t="s">
        <v>19</v>
      </c>
      <c r="D18" s="27" t="s">
        <v>20</v>
      </c>
      <c r="E18" s="27"/>
      <c r="F18" s="27"/>
      <c r="G18" s="27"/>
      <c r="H18" s="27"/>
      <c r="I18" s="27"/>
      <c r="J18" s="27"/>
      <c r="K18" s="27"/>
      <c r="L18" s="27"/>
    </row>
    <row r="19" s="17" customFormat="1" ht="53.1" customHeight="1" spans="1:12">
      <c r="A19" s="26"/>
      <c r="B19" s="27"/>
      <c r="C19" s="27"/>
      <c r="D19" s="27" t="s">
        <v>25</v>
      </c>
      <c r="E19" s="27" t="s">
        <v>26</v>
      </c>
      <c r="F19" s="27" t="s">
        <v>27</v>
      </c>
      <c r="G19" s="27" t="s">
        <v>28</v>
      </c>
      <c r="H19" s="27" t="s">
        <v>29</v>
      </c>
      <c r="I19" s="27" t="s">
        <v>30</v>
      </c>
      <c r="J19" s="27" t="s">
        <v>31</v>
      </c>
      <c r="K19" s="30" t="s">
        <v>32</v>
      </c>
      <c r="L19" s="30" t="s">
        <v>43</v>
      </c>
    </row>
    <row r="20" s="18" customFormat="1" ht="53.1" customHeight="1" spans="1:12">
      <c r="A20" s="28">
        <v>1</v>
      </c>
      <c r="B20" s="29" t="s">
        <v>44</v>
      </c>
      <c r="C20" s="28">
        <v>70</v>
      </c>
      <c r="D20" s="28">
        <v>34</v>
      </c>
      <c r="E20" s="28">
        <v>16</v>
      </c>
      <c r="F20" s="28">
        <v>4</v>
      </c>
      <c r="G20" s="28">
        <v>3</v>
      </c>
      <c r="H20" s="28">
        <v>4</v>
      </c>
      <c r="I20" s="28">
        <v>3</v>
      </c>
      <c r="J20" s="28">
        <v>3</v>
      </c>
      <c r="K20" s="28">
        <v>3</v>
      </c>
      <c r="L20" s="28"/>
    </row>
    <row r="21" s="18" customFormat="1" ht="53.1" customHeight="1" spans="1:12">
      <c r="A21" s="28">
        <v>2</v>
      </c>
      <c r="B21" s="29" t="s">
        <v>45</v>
      </c>
      <c r="C21" s="28">
        <v>14</v>
      </c>
      <c r="D21" s="28">
        <v>2</v>
      </c>
      <c r="E21" s="28">
        <v>2</v>
      </c>
      <c r="F21" s="28">
        <v>1</v>
      </c>
      <c r="G21" s="28">
        <v>2</v>
      </c>
      <c r="H21" s="28">
        <v>2</v>
      </c>
      <c r="I21" s="28">
        <v>1</v>
      </c>
      <c r="J21" s="28">
        <v>2</v>
      </c>
      <c r="K21" s="28">
        <v>1</v>
      </c>
      <c r="L21" s="28">
        <v>1</v>
      </c>
    </row>
    <row r="22" s="18" customFormat="1" ht="53.1" customHeight="1" spans="1:12">
      <c r="A22" s="28">
        <v>3</v>
      </c>
      <c r="B22" s="29" t="s">
        <v>46</v>
      </c>
      <c r="C22" s="28">
        <v>20</v>
      </c>
      <c r="D22" s="28">
        <v>8</v>
      </c>
      <c r="E22" s="28">
        <v>4</v>
      </c>
      <c r="F22" s="28">
        <v>1</v>
      </c>
      <c r="G22" s="28">
        <v>1</v>
      </c>
      <c r="H22" s="28">
        <v>1</v>
      </c>
      <c r="I22" s="28">
        <v>2</v>
      </c>
      <c r="J22" s="28">
        <v>1</v>
      </c>
      <c r="K22" s="28">
        <v>2</v>
      </c>
      <c r="L22" s="28"/>
    </row>
    <row r="23" s="18" customFormat="1" ht="53.1" customHeight="1" spans="1:12">
      <c r="A23" s="28" t="s">
        <v>16</v>
      </c>
      <c r="B23" s="28"/>
      <c r="C23" s="28">
        <f>SUM(C20:C22)</f>
        <v>104</v>
      </c>
      <c r="D23" s="28">
        <f t="shared" ref="D23:L23" si="0">SUM(D20:D22)</f>
        <v>44</v>
      </c>
      <c r="E23" s="28">
        <f t="shared" si="0"/>
        <v>22</v>
      </c>
      <c r="F23" s="28">
        <f t="shared" si="0"/>
        <v>6</v>
      </c>
      <c r="G23" s="28">
        <f t="shared" si="0"/>
        <v>6</v>
      </c>
      <c r="H23" s="28">
        <f t="shared" si="0"/>
        <v>7</v>
      </c>
      <c r="I23" s="28">
        <f t="shared" si="0"/>
        <v>6</v>
      </c>
      <c r="J23" s="28">
        <f t="shared" si="0"/>
        <v>6</v>
      </c>
      <c r="K23" s="28">
        <f t="shared" si="0"/>
        <v>6</v>
      </c>
      <c r="L23" s="28">
        <f t="shared" si="0"/>
        <v>1</v>
      </c>
    </row>
    <row r="24" s="16" customFormat="1" ht="21.95" customHeight="1" spans="3:6">
      <c r="C24" s="19"/>
      <c r="D24" s="19"/>
      <c r="E24" s="19"/>
      <c r="F24" s="19"/>
    </row>
  </sheetData>
  <mergeCells count="8">
    <mergeCell ref="A1:F1"/>
    <mergeCell ref="A15:B15"/>
    <mergeCell ref="A17:L17"/>
    <mergeCell ref="D18:L18"/>
    <mergeCell ref="A23:B23"/>
    <mergeCell ref="A18:A19"/>
    <mergeCell ref="B18:B19"/>
    <mergeCell ref="C18:C19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11" sqref="G11"/>
    </sheetView>
  </sheetViews>
  <sheetFormatPr defaultColWidth="9" defaultRowHeight="13.5" outlineLevelCol="4"/>
  <cols>
    <col min="1" max="1" width="10.125" customWidth="1"/>
    <col min="2" max="2" width="32.625" customWidth="1"/>
    <col min="3" max="4" width="27.125" customWidth="1"/>
    <col min="5" max="5" width="27.125" style="4" customWidth="1"/>
  </cols>
  <sheetData>
    <row r="1" s="1" customFormat="1" ht="35.25" customHeight="1" spans="1:5">
      <c r="A1" s="5" t="s">
        <v>47</v>
      </c>
      <c r="B1" s="5"/>
      <c r="C1" s="5"/>
      <c r="D1" s="5"/>
      <c r="E1" s="5"/>
    </row>
    <row r="2" s="2" customFormat="1" ht="21.75" customHeight="1" spans="1:5">
      <c r="A2" s="6" t="s">
        <v>1</v>
      </c>
      <c r="B2" s="6" t="s">
        <v>48</v>
      </c>
      <c r="C2" s="7" t="s">
        <v>49</v>
      </c>
      <c r="D2" s="8" t="s">
        <v>50</v>
      </c>
      <c r="E2" s="7" t="s">
        <v>19</v>
      </c>
    </row>
    <row r="3" s="2" customFormat="1" ht="9.75" customHeight="1" spans="1:5">
      <c r="A3" s="6"/>
      <c r="B3" s="6"/>
      <c r="C3" s="7"/>
      <c r="D3" s="8"/>
      <c r="E3" s="9"/>
    </row>
    <row r="4" s="3" customFormat="1" ht="31.5" customHeight="1" spans="1:5">
      <c r="A4" s="10">
        <v>1</v>
      </c>
      <c r="B4" s="11" t="s">
        <v>51</v>
      </c>
      <c r="C4" s="11">
        <v>3400</v>
      </c>
      <c r="D4" s="11">
        <v>130</v>
      </c>
      <c r="E4" s="12">
        <v>38</v>
      </c>
    </row>
    <row r="5" s="3" customFormat="1" ht="31.5" customHeight="1" spans="1:5">
      <c r="A5" s="10">
        <v>2</v>
      </c>
      <c r="B5" s="11" t="s">
        <v>52</v>
      </c>
      <c r="C5" s="11">
        <v>574</v>
      </c>
      <c r="D5" s="11">
        <v>35</v>
      </c>
      <c r="E5" s="12">
        <v>3</v>
      </c>
    </row>
    <row r="6" s="3" customFormat="1" ht="31.5" customHeight="1" spans="1:5">
      <c r="A6" s="10">
        <v>3</v>
      </c>
      <c r="B6" s="11" t="s">
        <v>53</v>
      </c>
      <c r="C6" s="11">
        <v>3969</v>
      </c>
      <c r="D6" s="11">
        <v>169</v>
      </c>
      <c r="E6" s="12">
        <v>36</v>
      </c>
    </row>
    <row r="7" s="3" customFormat="1" ht="31.5" customHeight="1" spans="1:5">
      <c r="A7" s="10">
        <v>4</v>
      </c>
      <c r="B7" s="13" t="s">
        <v>54</v>
      </c>
      <c r="C7" s="13">
        <v>2945</v>
      </c>
      <c r="D7" s="11">
        <v>128</v>
      </c>
      <c r="E7" s="12">
        <v>32</v>
      </c>
    </row>
    <row r="8" s="3" customFormat="1" ht="31.5" customHeight="1" spans="1:5">
      <c r="A8" s="10">
        <v>5</v>
      </c>
      <c r="B8" s="11" t="s">
        <v>55</v>
      </c>
      <c r="C8" s="11">
        <v>2416</v>
      </c>
      <c r="D8" s="11">
        <v>122</v>
      </c>
      <c r="E8" s="12">
        <v>25</v>
      </c>
    </row>
    <row r="9" s="3" customFormat="1" ht="31.5" customHeight="1" spans="1:5">
      <c r="A9" s="10">
        <v>6</v>
      </c>
      <c r="B9" s="11" t="s">
        <v>56</v>
      </c>
      <c r="C9" s="11">
        <v>2371</v>
      </c>
      <c r="D9" s="11">
        <v>140</v>
      </c>
      <c r="E9" s="12">
        <v>10</v>
      </c>
    </row>
    <row r="10" s="3" customFormat="1" ht="31.5" customHeight="1" spans="1:5">
      <c r="A10" s="10">
        <v>7</v>
      </c>
      <c r="B10" s="14" t="s">
        <v>57</v>
      </c>
      <c r="C10" s="14">
        <v>2039</v>
      </c>
      <c r="D10" s="11">
        <v>86</v>
      </c>
      <c r="E10" s="12">
        <v>21</v>
      </c>
    </row>
    <row r="11" s="3" customFormat="1" ht="31.5" customHeight="1" spans="1:5">
      <c r="A11" s="10">
        <v>8</v>
      </c>
      <c r="B11" s="11" t="s">
        <v>58</v>
      </c>
      <c r="C11" s="11">
        <v>1960</v>
      </c>
      <c r="D11" s="11">
        <v>89</v>
      </c>
      <c r="E11" s="12">
        <v>16</v>
      </c>
    </row>
    <row r="12" s="3" customFormat="1" ht="31.5" customHeight="1" spans="1:5">
      <c r="A12" s="10">
        <v>9</v>
      </c>
      <c r="B12" s="11" t="s">
        <v>59</v>
      </c>
      <c r="C12" s="11">
        <v>1664</v>
      </c>
      <c r="D12" s="11">
        <v>92</v>
      </c>
      <c r="E12" s="12">
        <v>9</v>
      </c>
    </row>
    <row r="13" s="3" customFormat="1" ht="31.5" customHeight="1" spans="1:5">
      <c r="A13" s="10">
        <v>10</v>
      </c>
      <c r="B13" s="15" t="s">
        <v>60</v>
      </c>
      <c r="C13" s="11">
        <v>1350</v>
      </c>
      <c r="D13" s="11">
        <v>77</v>
      </c>
      <c r="E13" s="12">
        <v>8</v>
      </c>
    </row>
    <row r="14" s="3" customFormat="1" ht="31.5" customHeight="1" spans="1:5">
      <c r="A14" s="10">
        <v>11</v>
      </c>
      <c r="B14" s="15" t="s">
        <v>61</v>
      </c>
      <c r="C14" s="11">
        <v>600</v>
      </c>
      <c r="D14" s="11">
        <v>56</v>
      </c>
      <c r="E14" s="11">
        <v>2</v>
      </c>
    </row>
    <row r="15" s="3" customFormat="1" ht="31.5" customHeight="1" spans="1:5">
      <c r="A15" s="15" t="s">
        <v>16</v>
      </c>
      <c r="B15" s="15"/>
      <c r="C15" s="15">
        <v>23288</v>
      </c>
      <c r="D15" s="11">
        <v>1124</v>
      </c>
      <c r="E15" s="11">
        <v>200</v>
      </c>
    </row>
  </sheetData>
  <mergeCells count="7">
    <mergeCell ref="A1:E1"/>
    <mergeCell ref="A15:B15"/>
    <mergeCell ref="A2:A3"/>
    <mergeCell ref="B2:B3"/>
    <mergeCell ref="C2:C3"/>
    <mergeCell ref="D2:D3"/>
    <mergeCell ref="E2:E3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小学</vt:lpstr>
      <vt:lpstr>中学</vt:lpstr>
      <vt:lpstr>高中</vt:lpstr>
      <vt:lpstr>幼儿园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2017-10-30T06:09:00Z</dcterms:created>
  <cp:lastPrinted>2017-11-02T03:11:00Z</cp:lastPrinted>
  <dcterms:modified xsi:type="dcterms:W3CDTF">2017-11-02T04:04:25Z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