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17092102\Desktop\引进非北京生源高校毕业生\领导小组会议\第一次会议材料\"/>
    </mc:Choice>
  </mc:AlternateContent>
  <bookViews>
    <workbookView xWindow="480" yWindow="120" windowWidth="24240" windowHeight="122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Sheet1!$A$2:$G$137</definedName>
    <definedName name="_xlnm.Print_Area" localSheetId="0">Sheet1!$A$1:$F$137</definedName>
    <definedName name="_xlnm.Print_Titles" localSheetId="0">Sheet1!$2:$2</definedName>
  </definedNames>
  <calcPr calcId="152511"/>
</workbook>
</file>

<file path=xl/calcChain.xml><?xml version="1.0" encoding="utf-8"?>
<calcChain xmlns="http://schemas.openxmlformats.org/spreadsheetml/2006/main">
  <c r="F95" i="1" l="1"/>
  <c r="F54" i="1"/>
  <c r="F113" i="1"/>
  <c r="F15" i="1"/>
  <c r="F123" i="1" l="1"/>
  <c r="F27" i="1"/>
  <c r="F88" i="1"/>
  <c r="F79" i="1"/>
  <c r="F45" i="1"/>
  <c r="F104" i="1" l="1"/>
  <c r="F63" i="1"/>
  <c r="F135" i="1" l="1"/>
</calcChain>
</file>

<file path=xl/sharedStrings.xml><?xml version="1.0" encoding="utf-8"?>
<sst xmlns="http://schemas.openxmlformats.org/spreadsheetml/2006/main" count="307" uniqueCount="241">
  <si>
    <t>企业名称</t>
    <phoneticPr fontId="1" type="noConversion"/>
  </si>
  <si>
    <t>需求岗位</t>
    <phoneticPr fontId="1" type="noConversion"/>
  </si>
  <si>
    <t>专业要求</t>
    <phoneticPr fontId="1" type="noConversion"/>
  </si>
  <si>
    <t>学历要求</t>
    <phoneticPr fontId="1" type="noConversion"/>
  </si>
  <si>
    <t>人数</t>
    <phoneticPr fontId="1" type="noConversion"/>
  </si>
  <si>
    <t>拟招聘总数</t>
    <phoneticPr fontId="1" type="noConversion"/>
  </si>
  <si>
    <t>北京大龙控股有限公司</t>
    <phoneticPr fontId="1" type="noConversion"/>
  </si>
  <si>
    <t>序号</t>
    <phoneticPr fontId="1" type="noConversion"/>
  </si>
  <si>
    <t>金融部岗位</t>
  </si>
  <si>
    <t>金融</t>
  </si>
  <si>
    <t>法务岗位</t>
  </si>
  <si>
    <t>法律</t>
  </si>
  <si>
    <t>文秘岗位</t>
  </si>
  <si>
    <t>总工办岗位</t>
  </si>
  <si>
    <t>建筑学</t>
  </si>
  <si>
    <t>财会岗位</t>
  </si>
  <si>
    <t xml:space="preserve">财务会计 </t>
  </si>
  <si>
    <t>人力资源相关</t>
  </si>
  <si>
    <t>法律相关</t>
  </si>
  <si>
    <t>建筑设计、土木工程相关</t>
  </si>
  <si>
    <t>造价及合同管理相关</t>
  </si>
  <si>
    <t>财务金融相关</t>
  </si>
  <si>
    <t>财务或审计部</t>
  </si>
  <si>
    <t>安全生产部</t>
  </si>
  <si>
    <t>技术质量部</t>
  </si>
  <si>
    <t>党群工作部</t>
  </si>
  <si>
    <t>办公室</t>
  </si>
  <si>
    <t>财务会计相关专业</t>
  </si>
  <si>
    <t>文秘、汉语言文学相关专业</t>
  </si>
  <si>
    <t>中文、企业管理相关专业</t>
  </si>
  <si>
    <t>法律专业</t>
  </si>
  <si>
    <t>金融工程</t>
  </si>
  <si>
    <t>材料科学类与工程</t>
  </si>
  <si>
    <t>机械设计制造及其自动化</t>
  </si>
  <si>
    <t>机械制造工艺与设备</t>
  </si>
  <si>
    <t>综合行政岗</t>
  </si>
  <si>
    <t>财务管理岗</t>
  </si>
  <si>
    <t>物流公司经理助理</t>
  </si>
  <si>
    <t>贸易公司经理助理</t>
  </si>
  <si>
    <t>行政管理、文秘、法律等相关专业</t>
  </si>
  <si>
    <t>财务管理、会计、审计等相关专业</t>
  </si>
  <si>
    <t>物流管理等相关专业</t>
  </si>
  <si>
    <t>国际贸易、电子商务等相关专业</t>
  </si>
  <si>
    <t>工艺、质量管理岗位</t>
  </si>
  <si>
    <t>设备管理岗位</t>
  </si>
  <si>
    <t>自动控制岗位</t>
  </si>
  <si>
    <t>财务管理岗位</t>
  </si>
  <si>
    <t>法律事务管理岗位</t>
  </si>
  <si>
    <t>技术中心研发岗位</t>
  </si>
  <si>
    <t>人力资源管理岗位</t>
  </si>
  <si>
    <t>广告策划岗位</t>
  </si>
  <si>
    <t>博士后科研工作站</t>
  </si>
  <si>
    <t>生物工程、微生物相关专业</t>
  </si>
  <si>
    <t>安全工程专业</t>
  </si>
  <si>
    <t>机械工程相关专业</t>
  </si>
  <si>
    <t>电气化、自动化相关专业</t>
  </si>
  <si>
    <t>财务会计专业</t>
  </si>
  <si>
    <t>微生物、生物工程相关专业</t>
  </si>
  <si>
    <t>人力资源专业</t>
  </si>
  <si>
    <t>广告策划相关专业</t>
  </si>
  <si>
    <t>生物工程、发酵、微生物专业</t>
  </si>
  <si>
    <t>小计</t>
    <phoneticPr fontId="1" type="noConversion"/>
  </si>
  <si>
    <t>拟招聘总数</t>
    <phoneticPr fontId="1" type="noConversion"/>
  </si>
  <si>
    <t>北京市燕顺保障性住房投资有限公司</t>
    <phoneticPr fontId="1" type="noConversion"/>
  </si>
  <si>
    <t>人力资源管理岗</t>
    <phoneticPr fontId="1" type="noConversion"/>
  </si>
  <si>
    <t>法务管理岗</t>
    <phoneticPr fontId="1" type="noConversion"/>
  </si>
  <si>
    <t>规划设计岗</t>
    <phoneticPr fontId="1" type="noConversion"/>
  </si>
  <si>
    <t>方案设计岗</t>
    <phoneticPr fontId="1" type="noConversion"/>
  </si>
  <si>
    <t>造价管理岗</t>
    <phoneticPr fontId="1" type="noConversion"/>
  </si>
  <si>
    <t>投资管理岗</t>
    <phoneticPr fontId="1" type="noConversion"/>
  </si>
  <si>
    <t>投融资管理岗</t>
    <phoneticPr fontId="1" type="noConversion"/>
  </si>
  <si>
    <t>北京市顺义区国有资本经营管理中心</t>
    <phoneticPr fontId="1" type="noConversion"/>
  </si>
  <si>
    <t>业务岗</t>
    <phoneticPr fontId="1" type="noConversion"/>
  </si>
  <si>
    <t>经济类、金融类、财会类、法律类</t>
    <phoneticPr fontId="1" type="noConversion"/>
  </si>
  <si>
    <t>办公室</t>
    <phoneticPr fontId="1" type="noConversion"/>
  </si>
  <si>
    <t>中文类、新闻类、哲学类等相关专业</t>
    <phoneticPr fontId="1" type="noConversion"/>
  </si>
  <si>
    <t>党群科</t>
    <phoneticPr fontId="1" type="noConversion"/>
  </si>
  <si>
    <t>北京顺建工程有限公司</t>
    <phoneticPr fontId="1" type="noConversion"/>
  </si>
  <si>
    <t>安全工程或建筑管理相关专业</t>
    <phoneticPr fontId="2" type="noConversion"/>
  </si>
  <si>
    <t>土木工程、工民建或建筑相关专业</t>
    <phoneticPr fontId="2" type="noConversion"/>
  </si>
  <si>
    <t>小计</t>
    <phoneticPr fontId="1" type="noConversion"/>
  </si>
  <si>
    <t>拟招聘总数</t>
    <phoneticPr fontId="1" type="noConversion"/>
  </si>
  <si>
    <t>战略投资管理培训生</t>
    <phoneticPr fontId="1" type="noConversion"/>
  </si>
  <si>
    <t>全日制硕士研究生及以上学历</t>
    <phoneticPr fontId="1" type="noConversion"/>
  </si>
  <si>
    <t>证券事务管理培训生</t>
    <phoneticPr fontId="1" type="noConversion"/>
  </si>
  <si>
    <t>法务管理培训生</t>
    <phoneticPr fontId="1" type="noConversion"/>
  </si>
  <si>
    <t>法学专业，通过司法考试者优先</t>
    <phoneticPr fontId="1" type="noConversion"/>
  </si>
  <si>
    <t>产业研究管理培训生</t>
    <phoneticPr fontId="1" type="noConversion"/>
  </si>
  <si>
    <t>信息管理培训生</t>
    <phoneticPr fontId="1" type="noConversion"/>
  </si>
  <si>
    <t>计算机工程、软件开发、软件工程、信息化管理及相关专业</t>
    <phoneticPr fontId="1" type="noConversion"/>
  </si>
  <si>
    <t>财务管理培训生</t>
    <phoneticPr fontId="1" type="noConversion"/>
  </si>
  <si>
    <t>行政管理培训生</t>
    <phoneticPr fontId="1" type="noConversion"/>
  </si>
  <si>
    <t>行政管理、汉语言文学及相关专业优先</t>
    <phoneticPr fontId="1" type="noConversion"/>
  </si>
  <si>
    <t>党务管理培训生</t>
    <phoneticPr fontId="1" type="noConversion"/>
  </si>
  <si>
    <t>马克思主义、思想政治教育、新闻、中文等相关专业</t>
    <phoneticPr fontId="1" type="noConversion"/>
  </si>
  <si>
    <t>营销管理培训生</t>
    <phoneticPr fontId="1" type="noConversion"/>
  </si>
  <si>
    <t>安全管理培训生</t>
    <phoneticPr fontId="1" type="noConversion"/>
  </si>
  <si>
    <t>食品检验管理培训生</t>
    <phoneticPr fontId="1" type="noConversion"/>
  </si>
  <si>
    <t>数字营销平台管理培训生</t>
    <phoneticPr fontId="1" type="noConversion"/>
  </si>
  <si>
    <t>软件工程、计算机、营销管理、信管相关专业优先</t>
    <phoneticPr fontId="1" type="noConversion"/>
  </si>
  <si>
    <t>北京顺义建设投资服务有限公司</t>
    <phoneticPr fontId="1" type="noConversion"/>
  </si>
  <si>
    <t>项目管理专员</t>
    <phoneticPr fontId="1" type="noConversion"/>
  </si>
  <si>
    <t>助理设计师</t>
    <phoneticPr fontId="1" type="noConversion"/>
  </si>
  <si>
    <t>给排水</t>
    <phoneticPr fontId="1" type="noConversion"/>
  </si>
  <si>
    <t>党务专员</t>
    <phoneticPr fontId="1" type="noConversion"/>
  </si>
  <si>
    <t>中共党史、马克思主义哲学等相关专业</t>
    <phoneticPr fontId="1" type="noConversion"/>
  </si>
  <si>
    <t>文秘</t>
    <phoneticPr fontId="1" type="noConversion"/>
  </si>
  <si>
    <t>中文相关专业</t>
    <phoneticPr fontId="1" type="noConversion"/>
  </si>
  <si>
    <t>法务专员</t>
    <phoneticPr fontId="1" type="noConversion"/>
  </si>
  <si>
    <t>法律专业</t>
    <phoneticPr fontId="1" type="noConversion"/>
  </si>
  <si>
    <t>招标代理专员</t>
    <phoneticPr fontId="1" type="noConversion"/>
  </si>
  <si>
    <t>工程类相关专业</t>
    <phoneticPr fontId="1" type="noConversion"/>
  </si>
  <si>
    <t>储备干部</t>
    <phoneticPr fontId="1" type="noConversion"/>
  </si>
  <si>
    <t>金融相关专业</t>
    <phoneticPr fontId="1" type="noConversion"/>
  </si>
  <si>
    <t>北京顺义科技创新集团有限公司</t>
    <phoneticPr fontId="1" type="noConversion"/>
  </si>
  <si>
    <t>语言政策和语言战略学</t>
    <phoneticPr fontId="1" type="noConversion"/>
  </si>
  <si>
    <t>北京顺义市政控股有限责任公司</t>
    <phoneticPr fontId="1" type="noConversion"/>
  </si>
  <si>
    <t>资本运作岗</t>
    <phoneticPr fontId="1" type="noConversion"/>
  </si>
  <si>
    <t>金融类</t>
    <phoneticPr fontId="2" type="noConversion"/>
  </si>
  <si>
    <t>安全管理岗</t>
    <phoneticPr fontId="1" type="noConversion"/>
  </si>
  <si>
    <t>安全管理</t>
    <phoneticPr fontId="1" type="noConversion"/>
  </si>
  <si>
    <t>政治理论研究员</t>
    <phoneticPr fontId="1" type="noConversion"/>
  </si>
  <si>
    <t>思想政治工作</t>
    <phoneticPr fontId="1" type="noConversion"/>
  </si>
  <si>
    <t>财务管理岗</t>
    <phoneticPr fontId="1" type="noConversion"/>
  </si>
  <si>
    <t>财会类</t>
    <phoneticPr fontId="1" type="noConversion"/>
  </si>
  <si>
    <t>投融资管理岗</t>
    <phoneticPr fontId="1" type="noConversion"/>
  </si>
  <si>
    <t>金融、证券类</t>
    <phoneticPr fontId="1" type="noConversion"/>
  </si>
  <si>
    <t>信息化管理岗</t>
    <phoneticPr fontId="1" type="noConversion"/>
  </si>
  <si>
    <t>信息工程</t>
    <phoneticPr fontId="1" type="noConversion"/>
  </si>
  <si>
    <t>系统集成</t>
    <phoneticPr fontId="1" type="noConversion"/>
  </si>
  <si>
    <t>市场专员</t>
    <phoneticPr fontId="1" type="noConversion"/>
  </si>
  <si>
    <t>市场营销</t>
    <phoneticPr fontId="1" type="noConversion"/>
  </si>
  <si>
    <t>工程管理岗</t>
    <phoneticPr fontId="1" type="noConversion"/>
  </si>
  <si>
    <t>工程项目管理</t>
    <phoneticPr fontId="1" type="noConversion"/>
  </si>
  <si>
    <t>战略规划员</t>
    <phoneticPr fontId="1" type="noConversion"/>
  </si>
  <si>
    <t>企业管理</t>
    <phoneticPr fontId="2" type="noConversion"/>
  </si>
  <si>
    <t>燃气工程师</t>
    <phoneticPr fontId="1" type="noConversion"/>
  </si>
  <si>
    <t>能源类</t>
    <phoneticPr fontId="1" type="noConversion"/>
  </si>
  <si>
    <t>法务</t>
    <phoneticPr fontId="1" type="noConversion"/>
  </si>
  <si>
    <t>法学类</t>
    <phoneticPr fontId="1" type="noConversion"/>
  </si>
  <si>
    <t>安全工程师</t>
    <phoneticPr fontId="1" type="noConversion"/>
  </si>
  <si>
    <t>人力资源管理岗</t>
    <phoneticPr fontId="1" type="noConversion"/>
  </si>
  <si>
    <t>人力资源管理</t>
    <phoneticPr fontId="1" type="noConversion"/>
  </si>
  <si>
    <t>北京顺义新城发展有限公司</t>
    <phoneticPr fontId="1" type="noConversion"/>
  </si>
  <si>
    <t>战略管理</t>
    <phoneticPr fontId="1" type="noConversion"/>
  </si>
  <si>
    <t>企业管理等相关专业</t>
    <phoneticPr fontId="1" type="noConversion"/>
  </si>
  <si>
    <t>前期管理</t>
    <phoneticPr fontId="1" type="noConversion"/>
  </si>
  <si>
    <t>市场研究、企业管理</t>
    <phoneticPr fontId="1" type="noConversion"/>
  </si>
  <si>
    <t>审计管理</t>
    <phoneticPr fontId="1" type="noConversion"/>
  </si>
  <si>
    <t>财务、审计、法律等相关专业</t>
    <phoneticPr fontId="1" type="noConversion"/>
  </si>
  <si>
    <t>管理类、党史类、哲学类</t>
    <phoneticPr fontId="1" type="noConversion"/>
  </si>
  <si>
    <t>工程管理</t>
    <phoneticPr fontId="1" type="noConversion"/>
  </si>
  <si>
    <t>工程类</t>
    <phoneticPr fontId="1" type="noConversion"/>
  </si>
  <si>
    <t>中文及相关专业</t>
    <phoneticPr fontId="1" type="noConversion"/>
  </si>
  <si>
    <t>金融专业、基金管理专业</t>
    <phoneticPr fontId="1" type="noConversion"/>
  </si>
  <si>
    <t>北京综合保税区开发管理有限公司</t>
    <phoneticPr fontId="1" type="noConversion"/>
  </si>
  <si>
    <t>北京天竺空港经济开发公司</t>
    <phoneticPr fontId="1" type="noConversion"/>
  </si>
  <si>
    <t>绩效管理专员</t>
    <phoneticPr fontId="1" type="noConversion"/>
  </si>
  <si>
    <t>企业管理、工商管理、经济学等相关专业</t>
    <phoneticPr fontId="1" type="noConversion"/>
  </si>
  <si>
    <t>内部审计岗</t>
    <phoneticPr fontId="1" type="noConversion"/>
  </si>
  <si>
    <t>审计、会计、财务等相关专业</t>
    <phoneticPr fontId="1" type="noConversion"/>
  </si>
  <si>
    <t>主管会计</t>
    <phoneticPr fontId="1" type="noConversion"/>
  </si>
  <si>
    <t>会计学及管理学相关专业</t>
    <phoneticPr fontId="1" type="noConversion"/>
  </si>
  <si>
    <t>党群工作部职员</t>
    <phoneticPr fontId="1" type="noConversion"/>
  </si>
  <si>
    <t>行政管理类、政治学类、马克思主义理论类</t>
    <phoneticPr fontId="1" type="noConversion"/>
  </si>
  <si>
    <t>安全运营部技术专员</t>
    <phoneticPr fontId="1" type="noConversion"/>
  </si>
  <si>
    <t>暖通专业或相关专业</t>
    <phoneticPr fontId="1" type="noConversion"/>
  </si>
  <si>
    <t>财务岗</t>
    <phoneticPr fontId="1" type="noConversion"/>
  </si>
  <si>
    <t>会计学、财务管理等相关专业</t>
    <phoneticPr fontId="1" type="noConversion"/>
  </si>
  <si>
    <t>工程管理相关专业</t>
    <phoneticPr fontId="1" type="noConversion"/>
  </si>
  <si>
    <t>北京燕京啤酒股份有限公司</t>
    <phoneticPr fontId="1" type="noConversion"/>
  </si>
  <si>
    <r>
      <t>安全管理岗位</t>
    </r>
    <r>
      <rPr>
        <sz val="12"/>
        <rFont val="宋体"/>
        <family val="3"/>
        <charset val="134"/>
      </rPr>
      <t/>
    </r>
    <phoneticPr fontId="2" type="noConversion"/>
  </si>
  <si>
    <t>小计</t>
    <phoneticPr fontId="1" type="noConversion"/>
  </si>
  <si>
    <t>拟招聘总数</t>
    <phoneticPr fontId="1" type="noConversion"/>
  </si>
  <si>
    <t>合计</t>
    <phoneticPr fontId="1" type="noConversion"/>
  </si>
  <si>
    <t>给排水、燃气热力、园林绿化、市政道路、城市规划等工程类专业</t>
    <phoneticPr fontId="1" type="noConversion"/>
  </si>
  <si>
    <t>集团公司科技金融部投资经理</t>
    <phoneticPr fontId="1" type="noConversion"/>
  </si>
  <si>
    <t>集团公司法务部法务专员</t>
    <phoneticPr fontId="1" type="noConversion"/>
  </si>
  <si>
    <t>华顺天盛（北京）投资管理有限公司投资研究部员工</t>
    <phoneticPr fontId="1" type="noConversion"/>
  </si>
  <si>
    <t>华顺天盛（北京）投资管理有限公司综合管理部员工</t>
    <phoneticPr fontId="1" type="noConversion"/>
  </si>
  <si>
    <t>华顺天盛（北京）投资管理有限公司投资部员工</t>
    <phoneticPr fontId="1" type="noConversion"/>
  </si>
  <si>
    <t>北京中技克美谐波传功股份有限公司机械设计</t>
    <phoneticPr fontId="1" type="noConversion"/>
  </si>
  <si>
    <t>建筑设计、土木工程相关</t>
    <phoneticPr fontId="1" type="noConversion"/>
  </si>
  <si>
    <t>北京顺义生态旅游有限公司</t>
    <phoneticPr fontId="1" type="noConversion"/>
  </si>
  <si>
    <t>市场营销</t>
  </si>
  <si>
    <t>经济管理人员</t>
  </si>
  <si>
    <t>法律专业人员</t>
  </si>
  <si>
    <t>人力资源管理</t>
  </si>
  <si>
    <t>财务人员</t>
  </si>
  <si>
    <t>市场、营销、广告等相关专业</t>
    <phoneticPr fontId="1" type="noConversion"/>
  </si>
  <si>
    <t>金融、经济、财务相关专业</t>
  </si>
  <si>
    <t>法律或法学专业</t>
  </si>
  <si>
    <t>企业管理、人力资源、心理学等相关专业</t>
  </si>
  <si>
    <t>会计相关专业</t>
  </si>
  <si>
    <t>金融、财会、法律专业优先</t>
    <phoneticPr fontId="1" type="noConversion"/>
  </si>
  <si>
    <t>产业经济学及相关专业优先</t>
    <phoneticPr fontId="1" type="noConversion"/>
  </si>
  <si>
    <t>会计学、审计学专业</t>
    <phoneticPr fontId="1" type="noConversion"/>
  </si>
  <si>
    <t>农学、种子科学、营销专业优先</t>
    <phoneticPr fontId="1" type="noConversion"/>
  </si>
  <si>
    <t>安全管理及相关专业优先</t>
    <phoneticPr fontId="1" type="noConversion"/>
  </si>
  <si>
    <t>食品工程、食品检测及相关专业优先</t>
    <phoneticPr fontId="1" type="noConversion"/>
  </si>
  <si>
    <t>全日制博士研究生</t>
    <phoneticPr fontId="1" type="noConversion"/>
  </si>
  <si>
    <t>全日制硕士研究生</t>
    <phoneticPr fontId="1" type="noConversion"/>
  </si>
  <si>
    <t>全日制硕士研究生及以上</t>
    <phoneticPr fontId="1" type="noConversion"/>
  </si>
  <si>
    <t>全日制硕士研究生及以上</t>
    <phoneticPr fontId="1" type="noConversion"/>
  </si>
  <si>
    <t>全日制硕士研究生</t>
    <phoneticPr fontId="1" type="noConversion"/>
  </si>
  <si>
    <t>全日制博士研究生</t>
    <phoneticPr fontId="1" type="noConversion"/>
  </si>
  <si>
    <t>北京市顺义区“梧桐工程——干部人才引进计划”招聘启事</t>
    <phoneticPr fontId="1" type="noConversion"/>
  </si>
  <si>
    <t xml:space="preserve">全日制博士研究生   </t>
    <phoneticPr fontId="1" type="noConversion"/>
  </si>
  <si>
    <t>全日制硕士研究生</t>
    <phoneticPr fontId="1" type="noConversion"/>
  </si>
  <si>
    <t>全日制博士研究生</t>
    <phoneticPr fontId="1" type="noConversion"/>
  </si>
  <si>
    <t>全日制博士研究生</t>
    <phoneticPr fontId="1" type="noConversion"/>
  </si>
  <si>
    <t>小计</t>
    <phoneticPr fontId="1" type="noConversion"/>
  </si>
  <si>
    <t xml:space="preserve">                      顺义区引进优秀高校毕业生工作领导小组办公室</t>
    <phoneticPr fontId="1" type="noConversion"/>
  </si>
  <si>
    <t>北京顺鑫控股集团有限公司</t>
    <phoneticPr fontId="1" type="noConversion"/>
  </si>
  <si>
    <t>接收简历邮箱</t>
    <phoneticPr fontId="1" type="noConversion"/>
  </si>
  <si>
    <t>Dalong_HR@163.com</t>
    <phoneticPr fontId="1" type="noConversion"/>
  </si>
  <si>
    <t>yanjinghr@126.com</t>
    <phoneticPr fontId="1" type="noConversion"/>
  </si>
  <si>
    <t>syszkghr@126.com</t>
    <phoneticPr fontId="1" type="noConversion"/>
  </si>
  <si>
    <t>renli89451150@163.com</t>
    <phoneticPr fontId="1" type="noConversion"/>
  </si>
  <si>
    <t>shyjianzhu@126.com</t>
    <phoneticPr fontId="1" type="noConversion"/>
  </si>
  <si>
    <t>kaifazhongxin_hr@126.com</t>
    <phoneticPr fontId="1" type="noConversion"/>
  </si>
  <si>
    <t>konggangkaifa@sina.com</t>
    <phoneticPr fontId="1" type="noConversion"/>
  </si>
  <si>
    <t>stlyjt123@163.com</t>
    <phoneticPr fontId="1" type="noConversion"/>
  </si>
  <si>
    <t>ystz_rlzy@163.com</t>
    <phoneticPr fontId="1" type="noConversion"/>
  </si>
  <si>
    <t>jstzfwhr@163.com</t>
    <phoneticPr fontId="1" type="noConversion"/>
  </si>
  <si>
    <t>895688992@qq.com</t>
    <phoneticPr fontId="1" type="noConversion"/>
  </si>
  <si>
    <t>syguozizhongxin@126.com</t>
    <phoneticPr fontId="1" type="noConversion"/>
  </si>
  <si>
    <t>北京顺义商业集团有限公司</t>
    <phoneticPr fontId="1" type="noConversion"/>
  </si>
  <si>
    <t>ssjtrslzk@163.com</t>
    <phoneticPr fontId="1" type="noConversion"/>
  </si>
  <si>
    <t>会计学、审计学、金融学等相关专业</t>
    <phoneticPr fontId="1" type="noConversion"/>
  </si>
  <si>
    <t>商业管理、公共事业管理等相关专业</t>
    <phoneticPr fontId="1" type="noConversion"/>
  </si>
  <si>
    <t>中文、汉语言文学等相关专业</t>
    <phoneticPr fontId="1" type="noConversion"/>
  </si>
  <si>
    <t>全日制硕士研究生</t>
    <phoneticPr fontId="1" type="noConversion"/>
  </si>
  <si>
    <t>党群文秘</t>
    <phoneticPr fontId="1" type="noConversion"/>
  </si>
  <si>
    <t>投融资管理</t>
    <phoneticPr fontId="1" type="noConversion"/>
  </si>
  <si>
    <t>综合文秘</t>
    <phoneticPr fontId="1" type="noConversion"/>
  </si>
  <si>
    <t>全日制硕士研究生</t>
    <phoneticPr fontId="1" type="noConversion"/>
  </si>
  <si>
    <t>汉语言文学、中文、文秘、行政管理等相关专业</t>
    <phoneticPr fontId="1" type="noConversion"/>
  </si>
  <si>
    <t>经济法专业</t>
    <phoneticPr fontId="1" type="noConversion"/>
  </si>
  <si>
    <t>songqiaozhen@shunxinnongye.com</t>
    <phoneticPr fontId="1" type="noConversion"/>
  </si>
  <si>
    <t xml:space="preserve">                  2017年11月9日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</si>
</sst>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  <font>
      <b/>
      <sz val="16"/>
      <color theme="1"/>
      <name val="宋体"/>
      <family val="3"/>
      <charset val="134"/>
      <scheme val="major"/>
    </font>
    <font>
      <u/>
      <sz val="11"/>
      <color theme="10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4"/>
      <color theme="1"/>
      <name val="仿宋_GB2312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left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9" fontId="9" fillId="0" borderId="18" xfId="1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onggangkaifa@sina.com" TargetMode="External"/><Relationship Id="rId13" Type="http://schemas.openxmlformats.org/officeDocument/2006/relationships/hyperlink" Target="mailto:syguozizhongxin@126.com" TargetMode="External"/><Relationship Id="rId3" Type="http://schemas.openxmlformats.org/officeDocument/2006/relationships/hyperlink" Target="mailto:songqiaozhen@shunxinnongye.com" TargetMode="External"/><Relationship Id="rId7" Type="http://schemas.openxmlformats.org/officeDocument/2006/relationships/hyperlink" Target="mailto:kaifazhongxin_hr@126.com" TargetMode="External"/><Relationship Id="rId12" Type="http://schemas.openxmlformats.org/officeDocument/2006/relationships/hyperlink" Target="mailto:895688992@qq.com" TargetMode="External"/><Relationship Id="rId2" Type="http://schemas.openxmlformats.org/officeDocument/2006/relationships/hyperlink" Target="mailto:yanjinghr@126.com" TargetMode="External"/><Relationship Id="rId1" Type="http://schemas.openxmlformats.org/officeDocument/2006/relationships/hyperlink" Target="mailto:Dalong_HR@163.com" TargetMode="External"/><Relationship Id="rId6" Type="http://schemas.openxmlformats.org/officeDocument/2006/relationships/hyperlink" Target="mailto:shyjianzhu@126.com" TargetMode="External"/><Relationship Id="rId11" Type="http://schemas.openxmlformats.org/officeDocument/2006/relationships/hyperlink" Target="mailto:jstzfwhr@163.com" TargetMode="External"/><Relationship Id="rId5" Type="http://schemas.openxmlformats.org/officeDocument/2006/relationships/hyperlink" Target="mailto:renli89451150@163.com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ystz_rlzy@163.com" TargetMode="External"/><Relationship Id="rId4" Type="http://schemas.openxmlformats.org/officeDocument/2006/relationships/hyperlink" Target="mailto:syszkghr@126.com" TargetMode="External"/><Relationship Id="rId9" Type="http://schemas.openxmlformats.org/officeDocument/2006/relationships/hyperlink" Target="mailto:stlyjt123@163.com" TargetMode="External"/><Relationship Id="rId14" Type="http://schemas.openxmlformats.org/officeDocument/2006/relationships/hyperlink" Target="mailto:ssjtrslzk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tabSelected="1" view="pageBreakPreview" topLeftCell="A79" zoomScaleNormal="80" zoomScaleSheetLayoutView="100" workbookViewId="0">
      <selection activeCell="D142" sqref="D142"/>
    </sheetView>
  </sheetViews>
  <sheetFormatPr defaultRowHeight="13.5" x14ac:dyDescent="0.15"/>
  <cols>
    <col min="1" max="1" width="5.125" style="1" customWidth="1"/>
    <col min="2" max="2" width="12.875" style="1" customWidth="1"/>
    <col min="3" max="3" width="23.625" style="5" customWidth="1"/>
    <col min="4" max="4" width="26.75" style="11" customWidth="1"/>
    <col min="5" max="5" width="17" style="5" customWidth="1"/>
    <col min="6" max="6" width="6.125" style="1" customWidth="1"/>
    <col min="7" max="16384" width="9" style="1"/>
  </cols>
  <sheetData>
    <row r="1" spans="1:7" ht="37.5" customHeight="1" thickBot="1" x14ac:dyDescent="0.2">
      <c r="A1" s="83" t="s">
        <v>206</v>
      </c>
      <c r="B1" s="83"/>
      <c r="C1" s="83"/>
      <c r="D1" s="83"/>
      <c r="E1" s="83"/>
      <c r="F1" s="83"/>
    </row>
    <row r="2" spans="1:7" s="6" customFormat="1" ht="26.25" customHeight="1" x14ac:dyDescent="0.15">
      <c r="A2" s="12" t="s">
        <v>7</v>
      </c>
      <c r="B2" s="13" t="s">
        <v>0</v>
      </c>
      <c r="C2" s="13" t="s">
        <v>1</v>
      </c>
      <c r="D2" s="13" t="s">
        <v>2</v>
      </c>
      <c r="E2" s="13" t="s">
        <v>3</v>
      </c>
      <c r="F2" s="14" t="s">
        <v>4</v>
      </c>
      <c r="G2" s="3"/>
    </row>
    <row r="3" spans="1:7" s="8" customFormat="1" ht="27" customHeight="1" x14ac:dyDescent="0.15">
      <c r="A3" s="15">
        <v>1</v>
      </c>
      <c r="B3" s="62" t="s">
        <v>213</v>
      </c>
      <c r="C3" s="7" t="s">
        <v>82</v>
      </c>
      <c r="D3" s="9" t="s">
        <v>194</v>
      </c>
      <c r="E3" s="44" t="s">
        <v>202</v>
      </c>
      <c r="F3" s="16">
        <v>3</v>
      </c>
      <c r="G3" s="4"/>
    </row>
    <row r="4" spans="1:7" s="8" customFormat="1" ht="27" customHeight="1" x14ac:dyDescent="0.15">
      <c r="A4" s="15">
        <v>2</v>
      </c>
      <c r="B4" s="62"/>
      <c r="C4" s="7" t="s">
        <v>84</v>
      </c>
      <c r="D4" s="9" t="s">
        <v>194</v>
      </c>
      <c r="E4" s="45"/>
      <c r="F4" s="16">
        <v>2</v>
      </c>
      <c r="G4" s="4"/>
    </row>
    <row r="5" spans="1:7" s="8" customFormat="1" ht="27" customHeight="1" x14ac:dyDescent="0.15">
      <c r="A5" s="15">
        <v>3</v>
      </c>
      <c r="B5" s="62"/>
      <c r="C5" s="7" t="s">
        <v>85</v>
      </c>
      <c r="D5" s="9" t="s">
        <v>86</v>
      </c>
      <c r="E5" s="45"/>
      <c r="F5" s="16">
        <v>2</v>
      </c>
      <c r="G5" s="4"/>
    </row>
    <row r="6" spans="1:7" s="8" customFormat="1" ht="27" customHeight="1" x14ac:dyDescent="0.15">
      <c r="A6" s="15">
        <v>4</v>
      </c>
      <c r="B6" s="62"/>
      <c r="C6" s="7" t="s">
        <v>87</v>
      </c>
      <c r="D6" s="9" t="s">
        <v>195</v>
      </c>
      <c r="E6" s="45"/>
      <c r="F6" s="16">
        <v>3</v>
      </c>
      <c r="G6" s="4"/>
    </row>
    <row r="7" spans="1:7" s="8" customFormat="1" ht="27" customHeight="1" x14ac:dyDescent="0.15">
      <c r="A7" s="15">
        <v>5</v>
      </c>
      <c r="B7" s="62"/>
      <c r="C7" s="7" t="s">
        <v>88</v>
      </c>
      <c r="D7" s="9" t="s">
        <v>89</v>
      </c>
      <c r="E7" s="45"/>
      <c r="F7" s="16">
        <v>2</v>
      </c>
      <c r="G7" s="4"/>
    </row>
    <row r="8" spans="1:7" s="8" customFormat="1" ht="27" customHeight="1" x14ac:dyDescent="0.15">
      <c r="A8" s="15">
        <v>6</v>
      </c>
      <c r="B8" s="62"/>
      <c r="C8" s="7" t="s">
        <v>90</v>
      </c>
      <c r="D8" s="9" t="s">
        <v>196</v>
      </c>
      <c r="E8" s="45"/>
      <c r="F8" s="16">
        <v>3</v>
      </c>
      <c r="G8" s="4"/>
    </row>
    <row r="9" spans="1:7" s="8" customFormat="1" ht="27" customHeight="1" x14ac:dyDescent="0.15">
      <c r="A9" s="15">
        <v>7</v>
      </c>
      <c r="B9" s="62"/>
      <c r="C9" s="7" t="s">
        <v>91</v>
      </c>
      <c r="D9" s="9" t="s">
        <v>92</v>
      </c>
      <c r="E9" s="45"/>
      <c r="F9" s="16">
        <v>1</v>
      </c>
      <c r="G9" s="4"/>
    </row>
    <row r="10" spans="1:7" s="8" customFormat="1" ht="27" customHeight="1" x14ac:dyDescent="0.15">
      <c r="A10" s="15">
        <v>8</v>
      </c>
      <c r="B10" s="62"/>
      <c r="C10" s="7" t="s">
        <v>93</v>
      </c>
      <c r="D10" s="9" t="s">
        <v>94</v>
      </c>
      <c r="E10" s="45"/>
      <c r="F10" s="16">
        <v>2</v>
      </c>
      <c r="G10" s="4"/>
    </row>
    <row r="11" spans="1:7" s="8" customFormat="1" ht="27" customHeight="1" x14ac:dyDescent="0.15">
      <c r="A11" s="15">
        <v>9</v>
      </c>
      <c r="B11" s="62"/>
      <c r="C11" s="7" t="s">
        <v>95</v>
      </c>
      <c r="D11" s="9" t="s">
        <v>197</v>
      </c>
      <c r="E11" s="45"/>
      <c r="F11" s="16">
        <v>5</v>
      </c>
      <c r="G11" s="4"/>
    </row>
    <row r="12" spans="1:7" s="8" customFormat="1" ht="27" customHeight="1" x14ac:dyDescent="0.15">
      <c r="A12" s="15">
        <v>10</v>
      </c>
      <c r="B12" s="62"/>
      <c r="C12" s="7" t="s">
        <v>96</v>
      </c>
      <c r="D12" s="9" t="s">
        <v>198</v>
      </c>
      <c r="E12" s="45"/>
      <c r="F12" s="16">
        <v>2</v>
      </c>
      <c r="G12" s="4"/>
    </row>
    <row r="13" spans="1:7" s="8" customFormat="1" ht="27" customHeight="1" x14ac:dyDescent="0.15">
      <c r="A13" s="15">
        <v>11</v>
      </c>
      <c r="B13" s="62"/>
      <c r="C13" s="7" t="s">
        <v>97</v>
      </c>
      <c r="D13" s="9" t="s">
        <v>199</v>
      </c>
      <c r="E13" s="45"/>
      <c r="F13" s="16">
        <v>2</v>
      </c>
      <c r="G13" s="4"/>
    </row>
    <row r="14" spans="1:7" s="8" customFormat="1" ht="27" customHeight="1" x14ac:dyDescent="0.15">
      <c r="A14" s="15">
        <v>12</v>
      </c>
      <c r="B14" s="62"/>
      <c r="C14" s="7" t="s">
        <v>98</v>
      </c>
      <c r="D14" s="9" t="s">
        <v>99</v>
      </c>
      <c r="E14" s="43"/>
      <c r="F14" s="16">
        <v>3</v>
      </c>
      <c r="G14" s="4"/>
    </row>
    <row r="15" spans="1:7" s="6" customFormat="1" ht="24" customHeight="1" x14ac:dyDescent="0.15">
      <c r="A15" s="17" t="s">
        <v>80</v>
      </c>
      <c r="B15" s="62" t="s">
        <v>81</v>
      </c>
      <c r="C15" s="63"/>
      <c r="D15" s="63"/>
      <c r="E15" s="63"/>
      <c r="F15" s="18">
        <f>SUM(F3:F14)</f>
        <v>30</v>
      </c>
      <c r="G15" s="3"/>
    </row>
    <row r="16" spans="1:7" s="6" customFormat="1" ht="24" customHeight="1" thickBot="1" x14ac:dyDescent="0.2">
      <c r="A16" s="69" t="s">
        <v>214</v>
      </c>
      <c r="B16" s="47"/>
      <c r="C16" s="70"/>
      <c r="D16" s="84" t="s">
        <v>239</v>
      </c>
      <c r="E16" s="47"/>
      <c r="F16" s="48"/>
      <c r="G16" s="3"/>
    </row>
    <row r="17" spans="1:7" s="8" customFormat="1" ht="24" customHeight="1" x14ac:dyDescent="0.15">
      <c r="A17" s="19">
        <v>13</v>
      </c>
      <c r="B17" s="68" t="s">
        <v>170</v>
      </c>
      <c r="C17" s="23" t="s">
        <v>43</v>
      </c>
      <c r="D17" s="24" t="s">
        <v>52</v>
      </c>
      <c r="E17" s="56" t="s">
        <v>204</v>
      </c>
      <c r="F17" s="25">
        <v>4</v>
      </c>
      <c r="G17" s="4"/>
    </row>
    <row r="18" spans="1:7" s="8" customFormat="1" ht="24" customHeight="1" x14ac:dyDescent="0.15">
      <c r="A18" s="15">
        <v>14</v>
      </c>
      <c r="B18" s="63"/>
      <c r="C18" s="20" t="s">
        <v>171</v>
      </c>
      <c r="D18" s="21" t="s">
        <v>53</v>
      </c>
      <c r="E18" s="57"/>
      <c r="F18" s="26">
        <v>1</v>
      </c>
      <c r="G18" s="4"/>
    </row>
    <row r="19" spans="1:7" s="8" customFormat="1" ht="24" customHeight="1" x14ac:dyDescent="0.15">
      <c r="A19" s="15">
        <v>15</v>
      </c>
      <c r="B19" s="63"/>
      <c r="C19" s="20" t="s">
        <v>44</v>
      </c>
      <c r="D19" s="21" t="s">
        <v>54</v>
      </c>
      <c r="E19" s="57"/>
      <c r="F19" s="26">
        <v>2</v>
      </c>
      <c r="G19" s="4"/>
    </row>
    <row r="20" spans="1:7" s="8" customFormat="1" ht="24" customHeight="1" x14ac:dyDescent="0.15">
      <c r="A20" s="15">
        <v>16</v>
      </c>
      <c r="B20" s="63"/>
      <c r="C20" s="20" t="s">
        <v>45</v>
      </c>
      <c r="D20" s="21" t="s">
        <v>55</v>
      </c>
      <c r="E20" s="57"/>
      <c r="F20" s="26">
        <v>1</v>
      </c>
      <c r="G20" s="4"/>
    </row>
    <row r="21" spans="1:7" s="8" customFormat="1" ht="24" customHeight="1" x14ac:dyDescent="0.15">
      <c r="A21" s="15">
        <v>17</v>
      </c>
      <c r="B21" s="63"/>
      <c r="C21" s="20" t="s">
        <v>46</v>
      </c>
      <c r="D21" s="21" t="s">
        <v>56</v>
      </c>
      <c r="E21" s="57"/>
      <c r="F21" s="26">
        <v>2</v>
      </c>
      <c r="G21" s="4"/>
    </row>
    <row r="22" spans="1:7" s="8" customFormat="1" ht="24" customHeight="1" x14ac:dyDescent="0.15">
      <c r="A22" s="15">
        <v>18</v>
      </c>
      <c r="B22" s="63"/>
      <c r="C22" s="20" t="s">
        <v>47</v>
      </c>
      <c r="D22" s="21" t="s">
        <v>30</v>
      </c>
      <c r="E22" s="57"/>
      <c r="F22" s="26">
        <v>1</v>
      </c>
      <c r="G22" s="4"/>
    </row>
    <row r="23" spans="1:7" s="8" customFormat="1" ht="24" customHeight="1" x14ac:dyDescent="0.15">
      <c r="A23" s="15">
        <v>19</v>
      </c>
      <c r="B23" s="63"/>
      <c r="C23" s="20" t="s">
        <v>48</v>
      </c>
      <c r="D23" s="21" t="s">
        <v>57</v>
      </c>
      <c r="E23" s="57"/>
      <c r="F23" s="26">
        <v>1</v>
      </c>
      <c r="G23" s="4"/>
    </row>
    <row r="24" spans="1:7" s="8" customFormat="1" ht="24" customHeight="1" x14ac:dyDescent="0.15">
      <c r="A24" s="15">
        <v>20</v>
      </c>
      <c r="B24" s="63"/>
      <c r="C24" s="20" t="s">
        <v>49</v>
      </c>
      <c r="D24" s="21" t="s">
        <v>58</v>
      </c>
      <c r="E24" s="57"/>
      <c r="F24" s="26">
        <v>1</v>
      </c>
      <c r="G24" s="4"/>
    </row>
    <row r="25" spans="1:7" s="8" customFormat="1" ht="24" customHeight="1" x14ac:dyDescent="0.15">
      <c r="A25" s="15">
        <v>21</v>
      </c>
      <c r="B25" s="63"/>
      <c r="C25" s="20" t="s">
        <v>50</v>
      </c>
      <c r="D25" s="21" t="s">
        <v>59</v>
      </c>
      <c r="E25" s="57"/>
      <c r="F25" s="26">
        <v>1</v>
      </c>
      <c r="G25" s="4"/>
    </row>
    <row r="26" spans="1:7" s="8" customFormat="1" ht="24" customHeight="1" x14ac:dyDescent="0.15">
      <c r="A26" s="15">
        <v>22</v>
      </c>
      <c r="B26" s="63"/>
      <c r="C26" s="20" t="s">
        <v>51</v>
      </c>
      <c r="D26" s="21" t="s">
        <v>60</v>
      </c>
      <c r="E26" s="20" t="s">
        <v>205</v>
      </c>
      <c r="F26" s="26">
        <v>2</v>
      </c>
      <c r="G26" s="4"/>
    </row>
    <row r="27" spans="1:7" s="6" customFormat="1" ht="24.75" customHeight="1" x14ac:dyDescent="0.15">
      <c r="A27" s="17" t="s">
        <v>80</v>
      </c>
      <c r="B27" s="62" t="s">
        <v>81</v>
      </c>
      <c r="C27" s="63"/>
      <c r="D27" s="63"/>
      <c r="E27" s="63"/>
      <c r="F27" s="18">
        <f>SUM(F17:F26)</f>
        <v>16</v>
      </c>
      <c r="G27" s="3"/>
    </row>
    <row r="28" spans="1:7" s="6" customFormat="1" ht="24" customHeight="1" thickBot="1" x14ac:dyDescent="0.2">
      <c r="A28" s="69" t="s">
        <v>214</v>
      </c>
      <c r="B28" s="47"/>
      <c r="C28" s="70"/>
      <c r="D28" s="46" t="s">
        <v>216</v>
      </c>
      <c r="E28" s="47"/>
      <c r="F28" s="48"/>
      <c r="G28" s="3"/>
    </row>
    <row r="29" spans="1:7" s="8" customFormat="1" ht="23.25" customHeight="1" x14ac:dyDescent="0.15">
      <c r="A29" s="19">
        <v>23</v>
      </c>
      <c r="B29" s="68" t="s">
        <v>116</v>
      </c>
      <c r="C29" s="27" t="s">
        <v>117</v>
      </c>
      <c r="D29" s="28" t="s">
        <v>118</v>
      </c>
      <c r="E29" s="56" t="s">
        <v>200</v>
      </c>
      <c r="F29" s="29">
        <v>2</v>
      </c>
      <c r="G29" s="4"/>
    </row>
    <row r="30" spans="1:7" s="8" customFormat="1" ht="23.25" customHeight="1" x14ac:dyDescent="0.15">
      <c r="A30" s="15">
        <v>24</v>
      </c>
      <c r="B30" s="63"/>
      <c r="C30" s="7" t="s">
        <v>119</v>
      </c>
      <c r="D30" s="9" t="s">
        <v>120</v>
      </c>
      <c r="E30" s="57"/>
      <c r="F30" s="30">
        <v>2</v>
      </c>
      <c r="G30" s="4"/>
    </row>
    <row r="31" spans="1:7" s="8" customFormat="1" ht="23.25" customHeight="1" x14ac:dyDescent="0.15">
      <c r="A31" s="15">
        <v>25</v>
      </c>
      <c r="B31" s="63"/>
      <c r="C31" s="7" t="s">
        <v>121</v>
      </c>
      <c r="D31" s="22" t="s">
        <v>122</v>
      </c>
      <c r="E31" s="57"/>
      <c r="F31" s="30">
        <v>2</v>
      </c>
      <c r="G31" s="4"/>
    </row>
    <row r="32" spans="1:7" s="8" customFormat="1" ht="23.25" customHeight="1" x14ac:dyDescent="0.15">
      <c r="A32" s="15">
        <v>26</v>
      </c>
      <c r="B32" s="63"/>
      <c r="C32" s="7" t="s">
        <v>123</v>
      </c>
      <c r="D32" s="9" t="s">
        <v>124</v>
      </c>
      <c r="E32" s="57" t="s">
        <v>204</v>
      </c>
      <c r="F32" s="30">
        <v>5</v>
      </c>
      <c r="G32" s="4"/>
    </row>
    <row r="33" spans="1:7" s="8" customFormat="1" ht="23.25" customHeight="1" x14ac:dyDescent="0.15">
      <c r="A33" s="15">
        <v>27</v>
      </c>
      <c r="B33" s="63"/>
      <c r="C33" s="7" t="s">
        <v>125</v>
      </c>
      <c r="D33" s="9" t="s">
        <v>126</v>
      </c>
      <c r="E33" s="57"/>
      <c r="F33" s="30">
        <v>3</v>
      </c>
      <c r="G33" s="4"/>
    </row>
    <row r="34" spans="1:7" s="8" customFormat="1" ht="23.25" customHeight="1" x14ac:dyDescent="0.15">
      <c r="A34" s="58">
        <v>28</v>
      </c>
      <c r="B34" s="63"/>
      <c r="C34" s="57" t="s">
        <v>127</v>
      </c>
      <c r="D34" s="9" t="s">
        <v>128</v>
      </c>
      <c r="E34" s="57"/>
      <c r="F34" s="30">
        <v>2</v>
      </c>
      <c r="G34" s="4"/>
    </row>
    <row r="35" spans="1:7" s="8" customFormat="1" ht="23.25" customHeight="1" x14ac:dyDescent="0.15">
      <c r="A35" s="59"/>
      <c r="B35" s="63"/>
      <c r="C35" s="57"/>
      <c r="D35" s="9" t="s">
        <v>129</v>
      </c>
      <c r="E35" s="57"/>
      <c r="F35" s="30">
        <v>1</v>
      </c>
      <c r="G35" s="4"/>
    </row>
    <row r="36" spans="1:7" s="8" customFormat="1" ht="23.25" customHeight="1" x14ac:dyDescent="0.15">
      <c r="A36" s="15">
        <v>29</v>
      </c>
      <c r="B36" s="63"/>
      <c r="C36" s="7" t="s">
        <v>130</v>
      </c>
      <c r="D36" s="9" t="s">
        <v>131</v>
      </c>
      <c r="E36" s="57"/>
      <c r="F36" s="30">
        <v>2</v>
      </c>
      <c r="G36" s="4"/>
    </row>
    <row r="37" spans="1:7" s="8" customFormat="1" ht="23.25" customHeight="1" x14ac:dyDescent="0.15">
      <c r="A37" s="15">
        <v>30</v>
      </c>
      <c r="B37" s="63"/>
      <c r="C37" s="7" t="s">
        <v>132</v>
      </c>
      <c r="D37" s="9" t="s">
        <v>133</v>
      </c>
      <c r="E37" s="57"/>
      <c r="F37" s="30">
        <v>4</v>
      </c>
      <c r="G37" s="4"/>
    </row>
    <row r="38" spans="1:7" s="8" customFormat="1" ht="23.25" customHeight="1" x14ac:dyDescent="0.15">
      <c r="A38" s="15">
        <v>31</v>
      </c>
      <c r="B38" s="63"/>
      <c r="C38" s="7" t="s">
        <v>134</v>
      </c>
      <c r="D38" s="9" t="s">
        <v>135</v>
      </c>
      <c r="E38" s="57"/>
      <c r="F38" s="30">
        <v>2</v>
      </c>
      <c r="G38" s="4"/>
    </row>
    <row r="39" spans="1:7" s="8" customFormat="1" ht="23.25" customHeight="1" x14ac:dyDescent="0.15">
      <c r="A39" s="15">
        <v>32</v>
      </c>
      <c r="B39" s="63"/>
      <c r="C39" s="7" t="s">
        <v>136</v>
      </c>
      <c r="D39" s="9" t="s">
        <v>137</v>
      </c>
      <c r="E39" s="57"/>
      <c r="F39" s="30">
        <v>1</v>
      </c>
      <c r="G39" s="4"/>
    </row>
    <row r="40" spans="1:7" s="8" customFormat="1" ht="23.25" customHeight="1" x14ac:dyDescent="0.15">
      <c r="A40" s="15">
        <v>33</v>
      </c>
      <c r="B40" s="63"/>
      <c r="C40" s="7" t="s">
        <v>138</v>
      </c>
      <c r="D40" s="9" t="s">
        <v>139</v>
      </c>
      <c r="E40" s="57"/>
      <c r="F40" s="30">
        <v>5</v>
      </c>
      <c r="G40" s="4"/>
    </row>
    <row r="41" spans="1:7" s="8" customFormat="1" ht="23.25" customHeight="1" x14ac:dyDescent="0.15">
      <c r="A41" s="15">
        <v>34</v>
      </c>
      <c r="B41" s="63"/>
      <c r="C41" s="7" t="s">
        <v>140</v>
      </c>
      <c r="D41" s="9" t="s">
        <v>120</v>
      </c>
      <c r="E41" s="57"/>
      <c r="F41" s="30">
        <v>5</v>
      </c>
      <c r="G41" s="4"/>
    </row>
    <row r="42" spans="1:7" s="8" customFormat="1" ht="23.25" customHeight="1" x14ac:dyDescent="0.15">
      <c r="A42" s="15">
        <v>35</v>
      </c>
      <c r="B42" s="63"/>
      <c r="C42" s="7" t="s">
        <v>141</v>
      </c>
      <c r="D42" s="9" t="s">
        <v>142</v>
      </c>
      <c r="E42" s="57"/>
      <c r="F42" s="30">
        <v>3</v>
      </c>
      <c r="G42" s="4"/>
    </row>
    <row r="43" spans="1:7" s="8" customFormat="1" ht="23.25" customHeight="1" x14ac:dyDescent="0.15">
      <c r="A43" s="15">
        <v>36</v>
      </c>
      <c r="B43" s="63"/>
      <c r="C43" s="7" t="s">
        <v>121</v>
      </c>
      <c r="D43" s="9" t="s">
        <v>122</v>
      </c>
      <c r="E43" s="57"/>
      <c r="F43" s="30">
        <v>5</v>
      </c>
      <c r="G43" s="4"/>
    </row>
    <row r="44" spans="1:7" s="8" customFormat="1" ht="23.25" customHeight="1" x14ac:dyDescent="0.15">
      <c r="A44" s="15">
        <v>37</v>
      </c>
      <c r="B44" s="63"/>
      <c r="C44" s="7" t="s">
        <v>106</v>
      </c>
      <c r="D44" s="9" t="s">
        <v>106</v>
      </c>
      <c r="E44" s="57"/>
      <c r="F44" s="30">
        <v>2</v>
      </c>
      <c r="G44" s="4"/>
    </row>
    <row r="45" spans="1:7" s="6" customFormat="1" ht="24.75" customHeight="1" x14ac:dyDescent="0.15">
      <c r="A45" s="17" t="s">
        <v>80</v>
      </c>
      <c r="B45" s="62" t="s">
        <v>81</v>
      </c>
      <c r="C45" s="63"/>
      <c r="D45" s="63"/>
      <c r="E45" s="63"/>
      <c r="F45" s="18">
        <f>SUM(F29:F44)</f>
        <v>46</v>
      </c>
      <c r="G45" s="3"/>
    </row>
    <row r="46" spans="1:7" s="6" customFormat="1" ht="24" customHeight="1" thickBot="1" x14ac:dyDescent="0.2">
      <c r="A46" s="69" t="s">
        <v>214</v>
      </c>
      <c r="B46" s="47"/>
      <c r="C46" s="70"/>
      <c r="D46" s="46" t="s">
        <v>217</v>
      </c>
      <c r="E46" s="47"/>
      <c r="F46" s="48"/>
      <c r="G46" s="3"/>
    </row>
    <row r="47" spans="1:7" s="8" customFormat="1" ht="30" customHeight="1" x14ac:dyDescent="0.15">
      <c r="A47" s="19">
        <v>38</v>
      </c>
      <c r="B47" s="68" t="s">
        <v>114</v>
      </c>
      <c r="C47" s="27" t="s">
        <v>177</v>
      </c>
      <c r="D47" s="28" t="s">
        <v>30</v>
      </c>
      <c r="E47" s="27" t="s">
        <v>201</v>
      </c>
      <c r="F47" s="31">
        <v>1</v>
      </c>
      <c r="G47" s="4"/>
    </row>
    <row r="48" spans="1:7" s="8" customFormat="1" ht="30" customHeight="1" x14ac:dyDescent="0.15">
      <c r="A48" s="15">
        <v>39</v>
      </c>
      <c r="B48" s="62"/>
      <c r="C48" s="7" t="s">
        <v>176</v>
      </c>
      <c r="D48" s="9" t="s">
        <v>31</v>
      </c>
      <c r="E48" s="44" t="s">
        <v>205</v>
      </c>
      <c r="F48" s="16">
        <v>1</v>
      </c>
      <c r="G48" s="4"/>
    </row>
    <row r="49" spans="1:7" s="8" customFormat="1" ht="41.25" customHeight="1" x14ac:dyDescent="0.15">
      <c r="A49" s="15">
        <v>40</v>
      </c>
      <c r="B49" s="62"/>
      <c r="C49" s="38" t="s">
        <v>178</v>
      </c>
      <c r="D49" s="9" t="s">
        <v>32</v>
      </c>
      <c r="E49" s="43"/>
      <c r="F49" s="16">
        <v>1</v>
      </c>
      <c r="G49" s="4"/>
    </row>
    <row r="50" spans="1:7" s="8" customFormat="1" ht="38.25" customHeight="1" x14ac:dyDescent="0.15">
      <c r="A50" s="15">
        <v>41</v>
      </c>
      <c r="B50" s="62"/>
      <c r="C50" s="38" t="s">
        <v>180</v>
      </c>
      <c r="D50" s="9" t="s">
        <v>238</v>
      </c>
      <c r="E50" s="44" t="s">
        <v>201</v>
      </c>
      <c r="F50" s="16">
        <v>1</v>
      </c>
      <c r="G50" s="4"/>
    </row>
    <row r="51" spans="1:7" s="8" customFormat="1" ht="42.75" customHeight="1" x14ac:dyDescent="0.15">
      <c r="A51" s="15">
        <v>42</v>
      </c>
      <c r="B51" s="62"/>
      <c r="C51" s="7" t="s">
        <v>179</v>
      </c>
      <c r="D51" s="39" t="s">
        <v>115</v>
      </c>
      <c r="E51" s="43"/>
      <c r="F51" s="16">
        <v>1</v>
      </c>
      <c r="G51" s="4"/>
    </row>
    <row r="52" spans="1:7" s="8" customFormat="1" ht="24.75" customHeight="1" x14ac:dyDescent="0.15">
      <c r="A52" s="58">
        <v>43</v>
      </c>
      <c r="B52" s="62"/>
      <c r="C52" s="57" t="s">
        <v>181</v>
      </c>
      <c r="D52" s="9" t="s">
        <v>33</v>
      </c>
      <c r="E52" s="44" t="s">
        <v>203</v>
      </c>
      <c r="F52" s="16">
        <v>1</v>
      </c>
      <c r="G52" s="4"/>
    </row>
    <row r="53" spans="1:7" s="8" customFormat="1" ht="24.75" customHeight="1" x14ac:dyDescent="0.15">
      <c r="A53" s="59"/>
      <c r="B53" s="62"/>
      <c r="C53" s="57"/>
      <c r="D53" s="9" t="s">
        <v>34</v>
      </c>
      <c r="E53" s="43"/>
      <c r="F53" s="16">
        <v>1</v>
      </c>
      <c r="G53" s="4"/>
    </row>
    <row r="54" spans="1:7" s="6" customFormat="1" ht="25.5" customHeight="1" x14ac:dyDescent="0.15">
      <c r="A54" s="17" t="s">
        <v>80</v>
      </c>
      <c r="B54" s="62" t="s">
        <v>5</v>
      </c>
      <c r="C54" s="63"/>
      <c r="D54" s="63"/>
      <c r="E54" s="63"/>
      <c r="F54" s="18">
        <f>SUM(F47:F53)</f>
        <v>7</v>
      </c>
      <c r="G54" s="3"/>
    </row>
    <row r="55" spans="1:7" s="6" customFormat="1" ht="24" customHeight="1" thickBot="1" x14ac:dyDescent="0.2">
      <c r="A55" s="69" t="s">
        <v>214</v>
      </c>
      <c r="B55" s="47"/>
      <c r="C55" s="70"/>
      <c r="D55" s="46" t="s">
        <v>218</v>
      </c>
      <c r="E55" s="47"/>
      <c r="F55" s="48"/>
      <c r="G55" s="3"/>
    </row>
    <row r="56" spans="1:7" s="8" customFormat="1" ht="24" customHeight="1" x14ac:dyDescent="0.15">
      <c r="A56" s="71">
        <v>44</v>
      </c>
      <c r="B56" s="68" t="s">
        <v>6</v>
      </c>
      <c r="C56" s="56" t="s">
        <v>8</v>
      </c>
      <c r="D56" s="72" t="s">
        <v>9</v>
      </c>
      <c r="E56" s="27" t="s">
        <v>207</v>
      </c>
      <c r="F56" s="31">
        <v>1</v>
      </c>
      <c r="G56" s="4"/>
    </row>
    <row r="57" spans="1:7" s="8" customFormat="1" ht="24" customHeight="1" x14ac:dyDescent="0.15">
      <c r="A57" s="59"/>
      <c r="B57" s="75"/>
      <c r="C57" s="57"/>
      <c r="D57" s="73"/>
      <c r="E57" s="44" t="s">
        <v>208</v>
      </c>
      <c r="F57" s="16">
        <v>4</v>
      </c>
      <c r="G57" s="4"/>
    </row>
    <row r="58" spans="1:7" s="8" customFormat="1" ht="27.75" customHeight="1" x14ac:dyDescent="0.15">
      <c r="A58" s="15">
        <v>45</v>
      </c>
      <c r="B58" s="75"/>
      <c r="C58" s="7" t="s">
        <v>10</v>
      </c>
      <c r="D58" s="9" t="s">
        <v>11</v>
      </c>
      <c r="E58" s="45"/>
      <c r="F58" s="16">
        <v>3</v>
      </c>
      <c r="G58" s="4"/>
    </row>
    <row r="59" spans="1:7" s="8" customFormat="1" ht="27.75" customHeight="1" x14ac:dyDescent="0.15">
      <c r="A59" s="15">
        <v>46</v>
      </c>
      <c r="B59" s="75"/>
      <c r="C59" s="7" t="s">
        <v>12</v>
      </c>
      <c r="D59" s="9" t="s">
        <v>237</v>
      </c>
      <c r="E59" s="45"/>
      <c r="F59" s="16">
        <v>3</v>
      </c>
      <c r="G59" s="4"/>
    </row>
    <row r="60" spans="1:7" s="8" customFormat="1" ht="27.75" customHeight="1" x14ac:dyDescent="0.15">
      <c r="A60" s="15">
        <v>47</v>
      </c>
      <c r="B60" s="75"/>
      <c r="C60" s="7" t="s">
        <v>13</v>
      </c>
      <c r="D60" s="9" t="s">
        <v>14</v>
      </c>
      <c r="E60" s="45"/>
      <c r="F60" s="16">
        <v>3</v>
      </c>
      <c r="G60" s="4"/>
    </row>
    <row r="61" spans="1:7" s="8" customFormat="1" ht="24" customHeight="1" x14ac:dyDescent="0.15">
      <c r="A61" s="58">
        <v>48</v>
      </c>
      <c r="B61" s="75"/>
      <c r="C61" s="57" t="s">
        <v>15</v>
      </c>
      <c r="D61" s="73" t="s">
        <v>16</v>
      </c>
      <c r="E61" s="43"/>
      <c r="F61" s="16">
        <v>4</v>
      </c>
      <c r="G61" s="4"/>
    </row>
    <row r="62" spans="1:7" s="8" customFormat="1" ht="24" customHeight="1" x14ac:dyDescent="0.15">
      <c r="A62" s="59"/>
      <c r="B62" s="75"/>
      <c r="C62" s="57"/>
      <c r="D62" s="73"/>
      <c r="E62" s="7" t="s">
        <v>200</v>
      </c>
      <c r="F62" s="16">
        <v>1</v>
      </c>
      <c r="G62" s="4"/>
    </row>
    <row r="63" spans="1:7" s="6" customFormat="1" ht="24.75" customHeight="1" x14ac:dyDescent="0.15">
      <c r="A63" s="17" t="s">
        <v>61</v>
      </c>
      <c r="B63" s="62" t="s">
        <v>62</v>
      </c>
      <c r="C63" s="63"/>
      <c r="D63" s="63"/>
      <c r="E63" s="63"/>
      <c r="F63" s="18">
        <f>SUM(F56:F62)</f>
        <v>19</v>
      </c>
      <c r="G63" s="3"/>
    </row>
    <row r="64" spans="1:7" s="6" customFormat="1" ht="24.75" customHeight="1" thickBot="1" x14ac:dyDescent="0.2">
      <c r="A64" s="69" t="s">
        <v>214</v>
      </c>
      <c r="B64" s="47"/>
      <c r="C64" s="70"/>
      <c r="D64" s="46" t="s">
        <v>215</v>
      </c>
      <c r="E64" s="47"/>
      <c r="F64" s="48"/>
      <c r="G64" s="3"/>
    </row>
    <row r="65" spans="1:7" s="8" customFormat="1" ht="27" customHeight="1" x14ac:dyDescent="0.15">
      <c r="A65" s="71">
        <v>49</v>
      </c>
      <c r="B65" s="76" t="s">
        <v>77</v>
      </c>
      <c r="C65" s="42" t="s">
        <v>24</v>
      </c>
      <c r="D65" s="74" t="s">
        <v>79</v>
      </c>
      <c r="E65" s="27" t="s">
        <v>209</v>
      </c>
      <c r="F65" s="31">
        <v>1</v>
      </c>
      <c r="G65" s="4"/>
    </row>
    <row r="66" spans="1:7" s="8" customFormat="1" ht="27" customHeight="1" x14ac:dyDescent="0.15">
      <c r="A66" s="59"/>
      <c r="B66" s="77"/>
      <c r="C66" s="43"/>
      <c r="D66" s="61"/>
      <c r="E66" s="44" t="s">
        <v>236</v>
      </c>
      <c r="F66" s="16">
        <v>2</v>
      </c>
      <c r="G66" s="4"/>
    </row>
    <row r="67" spans="1:7" s="8" customFormat="1" ht="27" customHeight="1" x14ac:dyDescent="0.15">
      <c r="A67" s="15">
        <v>50</v>
      </c>
      <c r="B67" s="77"/>
      <c r="C67" s="7" t="s">
        <v>22</v>
      </c>
      <c r="D67" s="9" t="s">
        <v>27</v>
      </c>
      <c r="E67" s="45"/>
      <c r="F67" s="16">
        <v>2</v>
      </c>
      <c r="G67" s="4"/>
    </row>
    <row r="68" spans="1:7" s="8" customFormat="1" ht="27" customHeight="1" x14ac:dyDescent="0.15">
      <c r="A68" s="15">
        <v>51</v>
      </c>
      <c r="B68" s="77"/>
      <c r="C68" s="7" t="s">
        <v>23</v>
      </c>
      <c r="D68" s="9" t="s">
        <v>78</v>
      </c>
      <c r="E68" s="45"/>
      <c r="F68" s="16">
        <v>2</v>
      </c>
      <c r="G68" s="4"/>
    </row>
    <row r="69" spans="1:7" s="8" customFormat="1" ht="27" customHeight="1" x14ac:dyDescent="0.15">
      <c r="A69" s="15">
        <v>52</v>
      </c>
      <c r="B69" s="77"/>
      <c r="C69" s="7" t="s">
        <v>25</v>
      </c>
      <c r="D69" s="9" t="s">
        <v>28</v>
      </c>
      <c r="E69" s="45"/>
      <c r="F69" s="16">
        <v>1</v>
      </c>
      <c r="G69" s="4"/>
    </row>
    <row r="70" spans="1:7" s="8" customFormat="1" ht="27" customHeight="1" x14ac:dyDescent="0.15">
      <c r="A70" s="58">
        <v>53</v>
      </c>
      <c r="B70" s="77"/>
      <c r="C70" s="44" t="s">
        <v>26</v>
      </c>
      <c r="D70" s="60" t="s">
        <v>29</v>
      </c>
      <c r="E70" s="43"/>
      <c r="F70" s="16">
        <v>1</v>
      </c>
      <c r="G70" s="4"/>
    </row>
    <row r="71" spans="1:7" s="8" customFormat="1" ht="27" customHeight="1" x14ac:dyDescent="0.15">
      <c r="A71" s="59"/>
      <c r="B71" s="78"/>
      <c r="C71" s="43"/>
      <c r="D71" s="61"/>
      <c r="E71" s="7" t="s">
        <v>210</v>
      </c>
      <c r="F71" s="16">
        <v>1</v>
      </c>
      <c r="G71" s="4"/>
    </row>
    <row r="72" spans="1:7" s="6" customFormat="1" ht="24.75" customHeight="1" x14ac:dyDescent="0.15">
      <c r="A72" s="17" t="s">
        <v>80</v>
      </c>
      <c r="B72" s="62" t="s">
        <v>81</v>
      </c>
      <c r="C72" s="63"/>
      <c r="D72" s="63"/>
      <c r="E72" s="63"/>
      <c r="F72" s="18">
        <v>10</v>
      </c>
      <c r="G72" s="3"/>
    </row>
    <row r="73" spans="1:7" s="6" customFormat="1" ht="24.75" customHeight="1" thickBot="1" x14ac:dyDescent="0.2">
      <c r="A73" s="69" t="s">
        <v>214</v>
      </c>
      <c r="B73" s="47"/>
      <c r="C73" s="70"/>
      <c r="D73" s="46" t="s">
        <v>219</v>
      </c>
      <c r="E73" s="47"/>
      <c r="F73" s="48"/>
      <c r="G73" s="3"/>
    </row>
    <row r="74" spans="1:7" s="8" customFormat="1" ht="35.25" customHeight="1" x14ac:dyDescent="0.15">
      <c r="A74" s="19">
        <v>54</v>
      </c>
      <c r="B74" s="68" t="s">
        <v>155</v>
      </c>
      <c r="C74" s="27" t="s">
        <v>35</v>
      </c>
      <c r="D74" s="28" t="s">
        <v>39</v>
      </c>
      <c r="E74" s="27" t="s">
        <v>205</v>
      </c>
      <c r="F74" s="31">
        <v>1</v>
      </c>
      <c r="G74" s="4"/>
    </row>
    <row r="75" spans="1:7" s="8" customFormat="1" ht="35.25" customHeight="1" x14ac:dyDescent="0.15">
      <c r="A75" s="15">
        <v>55</v>
      </c>
      <c r="B75" s="63"/>
      <c r="C75" s="7" t="s">
        <v>35</v>
      </c>
      <c r="D75" s="9" t="s">
        <v>39</v>
      </c>
      <c r="E75" s="44" t="s">
        <v>204</v>
      </c>
      <c r="F75" s="16">
        <v>1</v>
      </c>
      <c r="G75" s="4"/>
    </row>
    <row r="76" spans="1:7" s="8" customFormat="1" ht="35.25" customHeight="1" x14ac:dyDescent="0.15">
      <c r="A76" s="15">
        <v>56</v>
      </c>
      <c r="B76" s="63"/>
      <c r="C76" s="7" t="s">
        <v>36</v>
      </c>
      <c r="D76" s="9" t="s">
        <v>40</v>
      </c>
      <c r="E76" s="45"/>
      <c r="F76" s="16">
        <v>2</v>
      </c>
      <c r="G76" s="4"/>
    </row>
    <row r="77" spans="1:7" s="8" customFormat="1" ht="35.25" customHeight="1" x14ac:dyDescent="0.15">
      <c r="A77" s="15">
        <v>57</v>
      </c>
      <c r="B77" s="63"/>
      <c r="C77" s="7" t="s">
        <v>37</v>
      </c>
      <c r="D77" s="9" t="s">
        <v>41</v>
      </c>
      <c r="E77" s="45"/>
      <c r="F77" s="16">
        <v>1</v>
      </c>
      <c r="G77" s="4"/>
    </row>
    <row r="78" spans="1:7" s="8" customFormat="1" ht="35.25" customHeight="1" x14ac:dyDescent="0.15">
      <c r="A78" s="15">
        <v>58</v>
      </c>
      <c r="B78" s="63"/>
      <c r="C78" s="7" t="s">
        <v>38</v>
      </c>
      <c r="D78" s="9" t="s">
        <v>42</v>
      </c>
      <c r="E78" s="43"/>
      <c r="F78" s="16">
        <v>1</v>
      </c>
      <c r="G78" s="4"/>
    </row>
    <row r="79" spans="1:7" s="6" customFormat="1" ht="27" customHeight="1" x14ac:dyDescent="0.15">
      <c r="A79" s="17" t="s">
        <v>211</v>
      </c>
      <c r="B79" s="62" t="s">
        <v>81</v>
      </c>
      <c r="C79" s="63"/>
      <c r="D79" s="63"/>
      <c r="E79" s="63"/>
      <c r="F79" s="18">
        <f>SUM(F74:F78)</f>
        <v>6</v>
      </c>
      <c r="G79" s="3"/>
    </row>
    <row r="80" spans="1:7" s="6" customFormat="1" ht="27.75" customHeight="1" thickBot="1" x14ac:dyDescent="0.2">
      <c r="A80" s="69" t="s">
        <v>214</v>
      </c>
      <c r="B80" s="47"/>
      <c r="C80" s="70"/>
      <c r="D80" s="52" t="s">
        <v>220</v>
      </c>
      <c r="E80" s="53"/>
      <c r="F80" s="54"/>
      <c r="G80" s="3"/>
    </row>
    <row r="81" spans="1:7" s="8" customFormat="1" ht="30.75" customHeight="1" x14ac:dyDescent="0.15">
      <c r="A81" s="19">
        <v>59</v>
      </c>
      <c r="B81" s="68" t="s">
        <v>156</v>
      </c>
      <c r="C81" s="27" t="s">
        <v>157</v>
      </c>
      <c r="D81" s="28" t="s">
        <v>158</v>
      </c>
      <c r="E81" s="42" t="s">
        <v>200</v>
      </c>
      <c r="F81" s="31">
        <v>1</v>
      </c>
      <c r="G81" s="4"/>
    </row>
    <row r="82" spans="1:7" s="8" customFormat="1" ht="29.25" customHeight="1" x14ac:dyDescent="0.15">
      <c r="A82" s="15">
        <v>60</v>
      </c>
      <c r="B82" s="62"/>
      <c r="C82" s="7" t="s">
        <v>163</v>
      </c>
      <c r="D82" s="9" t="s">
        <v>164</v>
      </c>
      <c r="E82" s="43"/>
      <c r="F82" s="16">
        <v>1</v>
      </c>
      <c r="G82" s="4"/>
    </row>
    <row r="83" spans="1:7" s="8" customFormat="1" ht="29.25" customHeight="1" x14ac:dyDescent="0.15">
      <c r="A83" s="15">
        <v>61</v>
      </c>
      <c r="B83" s="63"/>
      <c r="C83" s="7" t="s">
        <v>159</v>
      </c>
      <c r="D83" s="9" t="s">
        <v>160</v>
      </c>
      <c r="E83" s="44" t="s">
        <v>204</v>
      </c>
      <c r="F83" s="16">
        <v>2</v>
      </c>
      <c r="G83" s="4"/>
    </row>
    <row r="84" spans="1:7" s="8" customFormat="1" ht="29.25" customHeight="1" x14ac:dyDescent="0.15">
      <c r="A84" s="15">
        <v>62</v>
      </c>
      <c r="B84" s="63"/>
      <c r="C84" s="7" t="s">
        <v>161</v>
      </c>
      <c r="D84" s="9" t="s">
        <v>162</v>
      </c>
      <c r="E84" s="45"/>
      <c r="F84" s="16">
        <v>1</v>
      </c>
      <c r="G84" s="4"/>
    </row>
    <row r="85" spans="1:7" s="8" customFormat="1" ht="29.25" customHeight="1" x14ac:dyDescent="0.15">
      <c r="A85" s="15">
        <v>63</v>
      </c>
      <c r="B85" s="63"/>
      <c r="C85" s="7" t="s">
        <v>165</v>
      </c>
      <c r="D85" s="9" t="s">
        <v>166</v>
      </c>
      <c r="E85" s="45"/>
      <c r="F85" s="16">
        <v>2</v>
      </c>
      <c r="G85" s="4"/>
    </row>
    <row r="86" spans="1:7" s="8" customFormat="1" ht="29.25" customHeight="1" x14ac:dyDescent="0.15">
      <c r="A86" s="15">
        <v>64</v>
      </c>
      <c r="B86" s="63"/>
      <c r="C86" s="7" t="s">
        <v>167</v>
      </c>
      <c r="D86" s="9" t="s">
        <v>168</v>
      </c>
      <c r="E86" s="45"/>
      <c r="F86" s="16">
        <v>2</v>
      </c>
      <c r="G86" s="4"/>
    </row>
    <row r="87" spans="1:7" s="8" customFormat="1" ht="29.25" customHeight="1" x14ac:dyDescent="0.15">
      <c r="A87" s="15">
        <v>65</v>
      </c>
      <c r="B87" s="63"/>
      <c r="C87" s="7" t="s">
        <v>132</v>
      </c>
      <c r="D87" s="9" t="s">
        <v>169</v>
      </c>
      <c r="E87" s="43"/>
      <c r="F87" s="16">
        <v>2</v>
      </c>
      <c r="G87" s="4"/>
    </row>
    <row r="88" spans="1:7" s="6" customFormat="1" ht="24" customHeight="1" x14ac:dyDescent="0.15">
      <c r="A88" s="17" t="s">
        <v>80</v>
      </c>
      <c r="B88" s="62" t="s">
        <v>81</v>
      </c>
      <c r="C88" s="63"/>
      <c r="D88" s="63"/>
      <c r="E88" s="63"/>
      <c r="F88" s="18">
        <f>SUM(F81:F87)</f>
        <v>11</v>
      </c>
      <c r="G88" s="3"/>
    </row>
    <row r="89" spans="1:7" s="6" customFormat="1" ht="24" customHeight="1" thickBot="1" x14ac:dyDescent="0.2">
      <c r="A89" s="69" t="s">
        <v>214</v>
      </c>
      <c r="B89" s="47"/>
      <c r="C89" s="70"/>
      <c r="D89" s="46" t="s">
        <v>221</v>
      </c>
      <c r="E89" s="47"/>
      <c r="F89" s="48"/>
      <c r="G89" s="3"/>
    </row>
    <row r="90" spans="1:7" s="8" customFormat="1" ht="32.25" customHeight="1" x14ac:dyDescent="0.15">
      <c r="A90" s="19">
        <v>66</v>
      </c>
      <c r="B90" s="64" t="s">
        <v>183</v>
      </c>
      <c r="C90" s="32" t="s">
        <v>184</v>
      </c>
      <c r="D90" s="33" t="s">
        <v>189</v>
      </c>
      <c r="E90" s="40" t="s">
        <v>205</v>
      </c>
      <c r="F90" s="34">
        <v>1</v>
      </c>
      <c r="G90" s="4"/>
    </row>
    <row r="91" spans="1:7" s="8" customFormat="1" ht="32.25" customHeight="1" x14ac:dyDescent="0.15">
      <c r="A91" s="15">
        <v>67</v>
      </c>
      <c r="B91" s="65"/>
      <c r="C91" s="2" t="s">
        <v>185</v>
      </c>
      <c r="D91" s="10" t="s">
        <v>190</v>
      </c>
      <c r="E91" s="49" t="s">
        <v>203</v>
      </c>
      <c r="F91" s="35">
        <v>1</v>
      </c>
      <c r="G91" s="4"/>
    </row>
    <row r="92" spans="1:7" s="8" customFormat="1" ht="32.25" customHeight="1" x14ac:dyDescent="0.15">
      <c r="A92" s="15">
        <v>68</v>
      </c>
      <c r="B92" s="65"/>
      <c r="C92" s="2" t="s">
        <v>186</v>
      </c>
      <c r="D92" s="10" t="s">
        <v>191</v>
      </c>
      <c r="E92" s="50"/>
      <c r="F92" s="35">
        <v>3</v>
      </c>
      <c r="G92" s="4"/>
    </row>
    <row r="93" spans="1:7" s="8" customFormat="1" ht="32.25" customHeight="1" x14ac:dyDescent="0.15">
      <c r="A93" s="15">
        <v>69</v>
      </c>
      <c r="B93" s="65"/>
      <c r="C93" s="2" t="s">
        <v>187</v>
      </c>
      <c r="D93" s="10" t="s">
        <v>192</v>
      </c>
      <c r="E93" s="51"/>
      <c r="F93" s="35">
        <v>3</v>
      </c>
      <c r="G93" s="4"/>
    </row>
    <row r="94" spans="1:7" s="8" customFormat="1" ht="32.25" customHeight="1" x14ac:dyDescent="0.15">
      <c r="A94" s="15">
        <v>70</v>
      </c>
      <c r="B94" s="66"/>
      <c r="C94" s="2" t="s">
        <v>188</v>
      </c>
      <c r="D94" s="10" t="s">
        <v>193</v>
      </c>
      <c r="E94" s="41" t="s">
        <v>201</v>
      </c>
      <c r="F94" s="35">
        <v>3</v>
      </c>
      <c r="G94" s="4"/>
    </row>
    <row r="95" spans="1:7" s="6" customFormat="1" ht="24.75" customHeight="1" x14ac:dyDescent="0.15">
      <c r="A95" s="17" t="s">
        <v>172</v>
      </c>
      <c r="B95" s="62" t="s">
        <v>173</v>
      </c>
      <c r="C95" s="79"/>
      <c r="D95" s="63"/>
      <c r="E95" s="79"/>
      <c r="F95" s="18">
        <f>SUM(F90:F94)</f>
        <v>11</v>
      </c>
      <c r="G95" s="3"/>
    </row>
    <row r="96" spans="1:7" s="6" customFormat="1" ht="24" customHeight="1" thickBot="1" x14ac:dyDescent="0.2">
      <c r="A96" s="69" t="s">
        <v>214</v>
      </c>
      <c r="B96" s="47"/>
      <c r="C96" s="70"/>
      <c r="D96" s="46" t="s">
        <v>222</v>
      </c>
      <c r="E96" s="47"/>
      <c r="F96" s="48"/>
      <c r="G96" s="3"/>
    </row>
    <row r="97" spans="1:7" s="8" customFormat="1" ht="29.25" customHeight="1" x14ac:dyDescent="0.15">
      <c r="A97" s="19">
        <v>71</v>
      </c>
      <c r="B97" s="68" t="s">
        <v>63</v>
      </c>
      <c r="C97" s="27" t="s">
        <v>64</v>
      </c>
      <c r="D97" s="28" t="s">
        <v>17</v>
      </c>
      <c r="E97" s="42" t="s">
        <v>203</v>
      </c>
      <c r="F97" s="31">
        <v>1</v>
      </c>
      <c r="G97" s="4"/>
    </row>
    <row r="98" spans="1:7" s="8" customFormat="1" ht="29.25" customHeight="1" x14ac:dyDescent="0.15">
      <c r="A98" s="15">
        <v>72</v>
      </c>
      <c r="B98" s="63"/>
      <c r="C98" s="7" t="s">
        <v>65</v>
      </c>
      <c r="D98" s="9" t="s">
        <v>18</v>
      </c>
      <c r="E98" s="45"/>
      <c r="F98" s="16">
        <v>1</v>
      </c>
      <c r="G98" s="4"/>
    </row>
    <row r="99" spans="1:7" s="8" customFormat="1" ht="29.25" customHeight="1" x14ac:dyDescent="0.15">
      <c r="A99" s="15">
        <v>73</v>
      </c>
      <c r="B99" s="63"/>
      <c r="C99" s="7" t="s">
        <v>66</v>
      </c>
      <c r="D99" s="9" t="s">
        <v>182</v>
      </c>
      <c r="E99" s="45"/>
      <c r="F99" s="16">
        <v>1</v>
      </c>
      <c r="G99" s="4"/>
    </row>
    <row r="100" spans="1:7" s="8" customFormat="1" ht="29.25" customHeight="1" x14ac:dyDescent="0.15">
      <c r="A100" s="15">
        <v>74</v>
      </c>
      <c r="B100" s="63"/>
      <c r="C100" s="7" t="s">
        <v>67</v>
      </c>
      <c r="D100" s="9" t="s">
        <v>19</v>
      </c>
      <c r="E100" s="45"/>
      <c r="F100" s="16">
        <v>1</v>
      </c>
      <c r="G100" s="4"/>
    </row>
    <row r="101" spans="1:7" s="8" customFormat="1" ht="29.25" customHeight="1" x14ac:dyDescent="0.15">
      <c r="A101" s="15">
        <v>75</v>
      </c>
      <c r="B101" s="63"/>
      <c r="C101" s="7" t="s">
        <v>68</v>
      </c>
      <c r="D101" s="9" t="s">
        <v>20</v>
      </c>
      <c r="E101" s="45"/>
      <c r="F101" s="16">
        <v>1</v>
      </c>
      <c r="G101" s="4"/>
    </row>
    <row r="102" spans="1:7" s="8" customFormat="1" ht="29.25" customHeight="1" x14ac:dyDescent="0.15">
      <c r="A102" s="15">
        <v>76</v>
      </c>
      <c r="B102" s="63"/>
      <c r="C102" s="7" t="s">
        <v>69</v>
      </c>
      <c r="D102" s="9" t="s">
        <v>21</v>
      </c>
      <c r="E102" s="43"/>
      <c r="F102" s="16">
        <v>1</v>
      </c>
      <c r="G102" s="4"/>
    </row>
    <row r="103" spans="1:7" s="8" customFormat="1" ht="29.25" customHeight="1" x14ac:dyDescent="0.15">
      <c r="A103" s="15">
        <v>77</v>
      </c>
      <c r="B103" s="63"/>
      <c r="C103" s="7" t="s">
        <v>70</v>
      </c>
      <c r="D103" s="9" t="s">
        <v>21</v>
      </c>
      <c r="E103" s="7" t="s">
        <v>200</v>
      </c>
      <c r="F103" s="16">
        <v>1</v>
      </c>
      <c r="G103" s="4"/>
    </row>
    <row r="104" spans="1:7" s="6" customFormat="1" ht="24" customHeight="1" x14ac:dyDescent="0.15">
      <c r="A104" s="17" t="s">
        <v>61</v>
      </c>
      <c r="B104" s="62" t="s">
        <v>62</v>
      </c>
      <c r="C104" s="63"/>
      <c r="D104" s="63"/>
      <c r="E104" s="63"/>
      <c r="F104" s="18">
        <f>SUM(F97:F103)</f>
        <v>7</v>
      </c>
      <c r="G104" s="3"/>
    </row>
    <row r="105" spans="1:7" s="6" customFormat="1" ht="24" customHeight="1" thickBot="1" x14ac:dyDescent="0.2">
      <c r="A105" s="69" t="s">
        <v>214</v>
      </c>
      <c r="B105" s="47"/>
      <c r="C105" s="70"/>
      <c r="D105" s="46" t="s">
        <v>223</v>
      </c>
      <c r="E105" s="47"/>
      <c r="F105" s="48"/>
      <c r="G105" s="3"/>
    </row>
    <row r="106" spans="1:7" s="8" customFormat="1" ht="44.25" customHeight="1" x14ac:dyDescent="0.15">
      <c r="A106" s="19">
        <v>78</v>
      </c>
      <c r="B106" s="68" t="s">
        <v>100</v>
      </c>
      <c r="C106" s="27" t="s">
        <v>101</v>
      </c>
      <c r="D106" s="28" t="s">
        <v>175</v>
      </c>
      <c r="E106" s="42" t="s">
        <v>83</v>
      </c>
      <c r="F106" s="31">
        <v>6</v>
      </c>
      <c r="G106" s="4"/>
    </row>
    <row r="107" spans="1:7" s="8" customFormat="1" ht="28.5" customHeight="1" x14ac:dyDescent="0.15">
      <c r="A107" s="15">
        <v>79</v>
      </c>
      <c r="B107" s="62"/>
      <c r="C107" s="7" t="s">
        <v>102</v>
      </c>
      <c r="D107" s="9" t="s">
        <v>103</v>
      </c>
      <c r="E107" s="45"/>
      <c r="F107" s="16">
        <v>1</v>
      </c>
      <c r="G107" s="4"/>
    </row>
    <row r="108" spans="1:7" s="8" customFormat="1" ht="28.5" customHeight="1" x14ac:dyDescent="0.15">
      <c r="A108" s="15">
        <v>80</v>
      </c>
      <c r="B108" s="62"/>
      <c r="C108" s="7" t="s">
        <v>104</v>
      </c>
      <c r="D108" s="9" t="s">
        <v>105</v>
      </c>
      <c r="E108" s="45"/>
      <c r="F108" s="16">
        <v>1</v>
      </c>
      <c r="G108" s="4"/>
    </row>
    <row r="109" spans="1:7" s="8" customFormat="1" ht="28.5" customHeight="1" x14ac:dyDescent="0.15">
      <c r="A109" s="15">
        <v>81</v>
      </c>
      <c r="B109" s="62"/>
      <c r="C109" s="7" t="s">
        <v>106</v>
      </c>
      <c r="D109" s="9" t="s">
        <v>107</v>
      </c>
      <c r="E109" s="45"/>
      <c r="F109" s="16">
        <v>1</v>
      </c>
      <c r="G109" s="4"/>
    </row>
    <row r="110" spans="1:7" s="8" customFormat="1" ht="28.5" customHeight="1" x14ac:dyDescent="0.15">
      <c r="A110" s="15">
        <v>82</v>
      </c>
      <c r="B110" s="62"/>
      <c r="C110" s="7" t="s">
        <v>108</v>
      </c>
      <c r="D110" s="9" t="s">
        <v>109</v>
      </c>
      <c r="E110" s="45"/>
      <c r="F110" s="16">
        <v>1</v>
      </c>
      <c r="G110" s="4"/>
    </row>
    <row r="111" spans="1:7" s="8" customFormat="1" ht="28.5" customHeight="1" x14ac:dyDescent="0.15">
      <c r="A111" s="15">
        <v>83</v>
      </c>
      <c r="B111" s="62"/>
      <c r="C111" s="7" t="s">
        <v>110</v>
      </c>
      <c r="D111" s="9" t="s">
        <v>111</v>
      </c>
      <c r="E111" s="43"/>
      <c r="F111" s="16">
        <v>1</v>
      </c>
      <c r="G111" s="4"/>
    </row>
    <row r="112" spans="1:7" s="8" customFormat="1" ht="28.5" customHeight="1" x14ac:dyDescent="0.15">
      <c r="A112" s="15">
        <v>84</v>
      </c>
      <c r="B112" s="62"/>
      <c r="C112" s="7" t="s">
        <v>112</v>
      </c>
      <c r="D112" s="9" t="s">
        <v>113</v>
      </c>
      <c r="E112" s="7" t="s">
        <v>200</v>
      </c>
      <c r="F112" s="16">
        <v>1</v>
      </c>
      <c r="G112" s="4"/>
    </row>
    <row r="113" spans="1:7" s="6" customFormat="1" ht="25.5" customHeight="1" x14ac:dyDescent="0.15">
      <c r="A113" s="17" t="s">
        <v>80</v>
      </c>
      <c r="B113" s="62" t="s">
        <v>81</v>
      </c>
      <c r="C113" s="63"/>
      <c r="D113" s="63"/>
      <c r="E113" s="63"/>
      <c r="F113" s="18">
        <f>SUM(F106:F112)</f>
        <v>12</v>
      </c>
      <c r="G113" s="3"/>
    </row>
    <row r="114" spans="1:7" s="6" customFormat="1" ht="24" customHeight="1" thickBot="1" x14ac:dyDescent="0.2">
      <c r="A114" s="69" t="s">
        <v>214</v>
      </c>
      <c r="B114" s="47"/>
      <c r="C114" s="70"/>
      <c r="D114" s="46" t="s">
        <v>224</v>
      </c>
      <c r="E114" s="47"/>
      <c r="F114" s="48"/>
      <c r="G114" s="3"/>
    </row>
    <row r="115" spans="1:7" s="8" customFormat="1" ht="28.5" customHeight="1" x14ac:dyDescent="0.15">
      <c r="A115" s="19">
        <v>85</v>
      </c>
      <c r="B115" s="68" t="s">
        <v>143</v>
      </c>
      <c r="C115" s="27" t="s">
        <v>144</v>
      </c>
      <c r="D115" s="28" t="s">
        <v>145</v>
      </c>
      <c r="E115" s="27" t="s">
        <v>200</v>
      </c>
      <c r="F115" s="31">
        <v>1</v>
      </c>
      <c r="G115" s="4"/>
    </row>
    <row r="116" spans="1:7" s="8" customFormat="1" ht="28.5" customHeight="1" x14ac:dyDescent="0.15">
      <c r="A116" s="15">
        <v>86</v>
      </c>
      <c r="B116" s="63"/>
      <c r="C116" s="7" t="s">
        <v>146</v>
      </c>
      <c r="D116" s="9" t="s">
        <v>147</v>
      </c>
      <c r="E116" s="44" t="s">
        <v>202</v>
      </c>
      <c r="F116" s="16">
        <v>1</v>
      </c>
      <c r="G116" s="4"/>
    </row>
    <row r="117" spans="1:7" s="8" customFormat="1" ht="28.5" customHeight="1" x14ac:dyDescent="0.15">
      <c r="A117" s="15">
        <v>87</v>
      </c>
      <c r="B117" s="63"/>
      <c r="C117" s="7" t="s">
        <v>148</v>
      </c>
      <c r="D117" s="9" t="s">
        <v>149</v>
      </c>
      <c r="E117" s="45"/>
      <c r="F117" s="16">
        <v>1</v>
      </c>
      <c r="G117" s="4"/>
    </row>
    <row r="118" spans="1:7" s="8" customFormat="1" ht="28.5" customHeight="1" x14ac:dyDescent="0.15">
      <c r="A118" s="15">
        <v>88</v>
      </c>
      <c r="B118" s="63"/>
      <c r="C118" s="37" t="s">
        <v>233</v>
      </c>
      <c r="D118" s="9" t="s">
        <v>150</v>
      </c>
      <c r="E118" s="45"/>
      <c r="F118" s="16">
        <v>1</v>
      </c>
      <c r="G118" s="4"/>
    </row>
    <row r="119" spans="1:7" s="8" customFormat="1" ht="28.5" customHeight="1" x14ac:dyDescent="0.15">
      <c r="A119" s="15">
        <v>89</v>
      </c>
      <c r="B119" s="63"/>
      <c r="C119" s="7" t="s">
        <v>151</v>
      </c>
      <c r="D119" s="9" t="s">
        <v>152</v>
      </c>
      <c r="E119" s="45"/>
      <c r="F119" s="16">
        <v>1</v>
      </c>
      <c r="G119" s="4"/>
    </row>
    <row r="120" spans="1:7" s="8" customFormat="1" ht="28.5" customHeight="1" x14ac:dyDescent="0.15">
      <c r="A120" s="15">
        <v>90</v>
      </c>
      <c r="B120" s="63"/>
      <c r="C120" s="7" t="s">
        <v>138</v>
      </c>
      <c r="D120" s="9" t="s">
        <v>109</v>
      </c>
      <c r="E120" s="45"/>
      <c r="F120" s="16">
        <v>1</v>
      </c>
      <c r="G120" s="4"/>
    </row>
    <row r="121" spans="1:7" s="8" customFormat="1" ht="28.5" customHeight="1" x14ac:dyDescent="0.15">
      <c r="A121" s="15">
        <v>91</v>
      </c>
      <c r="B121" s="63"/>
      <c r="C121" s="37" t="s">
        <v>235</v>
      </c>
      <c r="D121" s="9" t="s">
        <v>153</v>
      </c>
      <c r="E121" s="45"/>
      <c r="F121" s="16">
        <v>1</v>
      </c>
      <c r="G121" s="4"/>
    </row>
    <row r="122" spans="1:7" s="8" customFormat="1" ht="28.5" customHeight="1" x14ac:dyDescent="0.15">
      <c r="A122" s="15">
        <v>92</v>
      </c>
      <c r="B122" s="63"/>
      <c r="C122" s="37" t="s">
        <v>234</v>
      </c>
      <c r="D122" s="9" t="s">
        <v>154</v>
      </c>
      <c r="E122" s="43"/>
      <c r="F122" s="16">
        <v>1</v>
      </c>
      <c r="G122" s="4"/>
    </row>
    <row r="123" spans="1:7" s="6" customFormat="1" ht="24.75" customHeight="1" x14ac:dyDescent="0.15">
      <c r="A123" s="17" t="s">
        <v>80</v>
      </c>
      <c r="B123" s="62" t="s">
        <v>81</v>
      </c>
      <c r="C123" s="63"/>
      <c r="D123" s="63"/>
      <c r="E123" s="63"/>
      <c r="F123" s="18">
        <f>SUM(F115:F122)</f>
        <v>8</v>
      </c>
      <c r="G123" s="3"/>
    </row>
    <row r="124" spans="1:7" s="6" customFormat="1" ht="24" customHeight="1" thickBot="1" x14ac:dyDescent="0.2">
      <c r="A124" s="69" t="s">
        <v>214</v>
      </c>
      <c r="B124" s="47"/>
      <c r="C124" s="70"/>
      <c r="D124" s="46" t="s">
        <v>225</v>
      </c>
      <c r="E124" s="47"/>
      <c r="F124" s="48"/>
      <c r="G124" s="3"/>
    </row>
    <row r="125" spans="1:7" s="6" customFormat="1" ht="35.25" customHeight="1" x14ac:dyDescent="0.15">
      <c r="A125" s="19">
        <v>93</v>
      </c>
      <c r="B125" s="68" t="s">
        <v>71</v>
      </c>
      <c r="C125" s="27" t="s">
        <v>72</v>
      </c>
      <c r="D125" s="28" t="s">
        <v>73</v>
      </c>
      <c r="E125" s="42" t="s">
        <v>202</v>
      </c>
      <c r="F125" s="31">
        <v>3</v>
      </c>
      <c r="G125" s="3"/>
    </row>
    <row r="126" spans="1:7" s="6" customFormat="1" ht="35.25" customHeight="1" x14ac:dyDescent="0.15">
      <c r="A126" s="15">
        <v>94</v>
      </c>
      <c r="B126" s="62"/>
      <c r="C126" s="7" t="s">
        <v>74</v>
      </c>
      <c r="D126" s="9" t="s">
        <v>75</v>
      </c>
      <c r="E126" s="45"/>
      <c r="F126" s="16">
        <v>1</v>
      </c>
      <c r="G126" s="3"/>
    </row>
    <row r="127" spans="1:7" s="8" customFormat="1" ht="35.25" customHeight="1" x14ac:dyDescent="0.15">
      <c r="A127" s="15">
        <v>95</v>
      </c>
      <c r="B127" s="62"/>
      <c r="C127" s="7" t="s">
        <v>76</v>
      </c>
      <c r="D127" s="9" t="s">
        <v>75</v>
      </c>
      <c r="E127" s="43"/>
      <c r="F127" s="16">
        <v>1</v>
      </c>
      <c r="G127" s="4"/>
    </row>
    <row r="128" spans="1:7" s="6" customFormat="1" ht="29.25" customHeight="1" x14ac:dyDescent="0.15">
      <c r="A128" s="17" t="s">
        <v>61</v>
      </c>
      <c r="B128" s="62" t="s">
        <v>62</v>
      </c>
      <c r="C128" s="63"/>
      <c r="D128" s="63"/>
      <c r="E128" s="63"/>
      <c r="F128" s="18">
        <v>5</v>
      </c>
      <c r="G128" s="3"/>
    </row>
    <row r="129" spans="1:7" s="6" customFormat="1" ht="24" customHeight="1" thickBot="1" x14ac:dyDescent="0.2">
      <c r="A129" s="69" t="s">
        <v>214</v>
      </c>
      <c r="B129" s="47"/>
      <c r="C129" s="70"/>
      <c r="D129" s="46" t="s">
        <v>226</v>
      </c>
      <c r="E129" s="47"/>
      <c r="F129" s="48"/>
      <c r="G129" s="3"/>
    </row>
    <row r="130" spans="1:7" s="6" customFormat="1" ht="35.25" customHeight="1" x14ac:dyDescent="0.15">
      <c r="A130" s="71">
        <v>96</v>
      </c>
      <c r="B130" s="68" t="s">
        <v>227</v>
      </c>
      <c r="C130" s="56" t="s">
        <v>112</v>
      </c>
      <c r="D130" s="28" t="s">
        <v>229</v>
      </c>
      <c r="E130" s="42" t="s">
        <v>232</v>
      </c>
      <c r="F130" s="31">
        <v>2</v>
      </c>
      <c r="G130" s="3"/>
    </row>
    <row r="131" spans="1:7" s="6" customFormat="1" ht="35.25" customHeight="1" x14ac:dyDescent="0.15">
      <c r="A131" s="85"/>
      <c r="B131" s="62"/>
      <c r="C131" s="57"/>
      <c r="D131" s="9" t="s">
        <v>230</v>
      </c>
      <c r="E131" s="43"/>
      <c r="F131" s="16">
        <v>2</v>
      </c>
      <c r="G131" s="3"/>
    </row>
    <row r="132" spans="1:7" s="8" customFormat="1" ht="35.25" customHeight="1" x14ac:dyDescent="0.15">
      <c r="A132" s="59"/>
      <c r="B132" s="62"/>
      <c r="C132" s="57"/>
      <c r="D132" s="9" t="s">
        <v>231</v>
      </c>
      <c r="E132" s="7" t="s">
        <v>205</v>
      </c>
      <c r="F132" s="16">
        <v>1</v>
      </c>
      <c r="G132" s="4"/>
    </row>
    <row r="133" spans="1:7" s="6" customFormat="1" ht="30.75" customHeight="1" x14ac:dyDescent="0.15">
      <c r="A133" s="17" t="s">
        <v>172</v>
      </c>
      <c r="B133" s="62" t="s">
        <v>173</v>
      </c>
      <c r="C133" s="67"/>
      <c r="D133" s="63"/>
      <c r="E133" s="67"/>
      <c r="F133" s="18">
        <v>5</v>
      </c>
      <c r="G133" s="3"/>
    </row>
    <row r="134" spans="1:7" s="6" customFormat="1" ht="35.25" customHeight="1" thickBot="1" x14ac:dyDescent="0.2">
      <c r="A134" s="69" t="s">
        <v>214</v>
      </c>
      <c r="B134" s="47"/>
      <c r="C134" s="70"/>
      <c r="D134" s="46" t="s">
        <v>228</v>
      </c>
      <c r="E134" s="47"/>
      <c r="F134" s="48"/>
      <c r="G134" s="3"/>
    </row>
    <row r="135" spans="1:7" s="8" customFormat="1" ht="30.75" customHeight="1" thickBot="1" x14ac:dyDescent="0.2">
      <c r="A135" s="80" t="s">
        <v>174</v>
      </c>
      <c r="B135" s="81"/>
      <c r="C135" s="81"/>
      <c r="D135" s="81"/>
      <c r="E135" s="82"/>
      <c r="F135" s="36">
        <f>SUM(F95,F133,F27,F88,F79,F123,F45,F54,F113,F15,F72,F128,F104,F63)</f>
        <v>193</v>
      </c>
      <c r="G135" s="4"/>
    </row>
    <row r="136" spans="1:7" ht="78.75" customHeight="1" x14ac:dyDescent="0.25">
      <c r="A136" s="55" t="s">
        <v>212</v>
      </c>
      <c r="B136" s="55"/>
      <c r="C136" s="55"/>
      <c r="D136" s="55"/>
      <c r="E136" s="55"/>
      <c r="F136" s="55"/>
    </row>
    <row r="137" spans="1:7" ht="36" customHeight="1" x14ac:dyDescent="0.15">
      <c r="A137" s="86" t="s">
        <v>240</v>
      </c>
      <c r="B137" s="86"/>
      <c r="C137" s="86"/>
      <c r="D137" s="86"/>
      <c r="E137" s="86"/>
      <c r="F137" s="86"/>
    </row>
  </sheetData>
  <autoFilter ref="A2:G137"/>
  <mergeCells count="96">
    <mergeCell ref="A134:C134"/>
    <mergeCell ref="D134:F134"/>
    <mergeCell ref="A16:C16"/>
    <mergeCell ref="D16:F16"/>
    <mergeCell ref="A28:C28"/>
    <mergeCell ref="D28:F28"/>
    <mergeCell ref="A61:A62"/>
    <mergeCell ref="A52:A53"/>
    <mergeCell ref="A34:A35"/>
    <mergeCell ref="A130:A132"/>
    <mergeCell ref="A65:A66"/>
    <mergeCell ref="A46:C46"/>
    <mergeCell ref="A55:C55"/>
    <mergeCell ref="A64:C64"/>
    <mergeCell ref="B130:B132"/>
    <mergeCell ref="C130:C132"/>
    <mergeCell ref="A135:E135"/>
    <mergeCell ref="A1:F1"/>
    <mergeCell ref="B123:E123"/>
    <mergeCell ref="B74:B78"/>
    <mergeCell ref="B81:B87"/>
    <mergeCell ref="B17:B26"/>
    <mergeCell ref="B115:B122"/>
    <mergeCell ref="B113:E113"/>
    <mergeCell ref="B45:E45"/>
    <mergeCell ref="B79:E79"/>
    <mergeCell ref="B88:E88"/>
    <mergeCell ref="B27:E27"/>
    <mergeCell ref="B72:E72"/>
    <mergeCell ref="B15:E15"/>
    <mergeCell ref="B128:E128"/>
    <mergeCell ref="A114:C114"/>
    <mergeCell ref="A129:C129"/>
    <mergeCell ref="A124:C124"/>
    <mergeCell ref="B125:B127"/>
    <mergeCell ref="B56:B62"/>
    <mergeCell ref="B97:B103"/>
    <mergeCell ref="C65:C66"/>
    <mergeCell ref="B65:B71"/>
    <mergeCell ref="B95:E95"/>
    <mergeCell ref="D64:F64"/>
    <mergeCell ref="D73:F73"/>
    <mergeCell ref="B106:B112"/>
    <mergeCell ref="A96:C96"/>
    <mergeCell ref="A105:C105"/>
    <mergeCell ref="B47:B53"/>
    <mergeCell ref="C52:C53"/>
    <mergeCell ref="B54:E54"/>
    <mergeCell ref="D55:F55"/>
    <mergeCell ref="D89:F89"/>
    <mergeCell ref="A89:C89"/>
    <mergeCell ref="A73:C73"/>
    <mergeCell ref="A80:C80"/>
    <mergeCell ref="A56:A57"/>
    <mergeCell ref="C56:C57"/>
    <mergeCell ref="D56:D57"/>
    <mergeCell ref="C61:C62"/>
    <mergeCell ref="D61:D62"/>
    <mergeCell ref="D65:D66"/>
    <mergeCell ref="B29:B44"/>
    <mergeCell ref="C34:C35"/>
    <mergeCell ref="E29:E31"/>
    <mergeCell ref="E32:E44"/>
    <mergeCell ref="D46:F46"/>
    <mergeCell ref="A136:F136"/>
    <mergeCell ref="A137:F137"/>
    <mergeCell ref="E3:E14"/>
    <mergeCell ref="E17:E25"/>
    <mergeCell ref="E48:E49"/>
    <mergeCell ref="E50:E51"/>
    <mergeCell ref="E52:E53"/>
    <mergeCell ref="E57:E61"/>
    <mergeCell ref="A70:A71"/>
    <mergeCell ref="C70:C71"/>
    <mergeCell ref="D70:D71"/>
    <mergeCell ref="B63:E63"/>
    <mergeCell ref="B104:E104"/>
    <mergeCell ref="B90:B94"/>
    <mergeCell ref="B133:E133"/>
    <mergeCell ref="B3:B14"/>
    <mergeCell ref="E130:E131"/>
    <mergeCell ref="E66:E70"/>
    <mergeCell ref="E75:E78"/>
    <mergeCell ref="E81:E82"/>
    <mergeCell ref="E83:E87"/>
    <mergeCell ref="D114:F114"/>
    <mergeCell ref="D124:F124"/>
    <mergeCell ref="D129:F129"/>
    <mergeCell ref="E125:E127"/>
    <mergeCell ref="E91:E93"/>
    <mergeCell ref="E97:E102"/>
    <mergeCell ref="E106:E111"/>
    <mergeCell ref="E116:E122"/>
    <mergeCell ref="D80:F80"/>
    <mergeCell ref="D96:F96"/>
    <mergeCell ref="D105:F105"/>
  </mergeCells>
  <phoneticPr fontId="1" type="noConversion"/>
  <hyperlinks>
    <hyperlink ref="D64" r:id="rId1"/>
    <hyperlink ref="D28" r:id="rId2"/>
    <hyperlink ref="D16" r:id="rId3"/>
    <hyperlink ref="D46" r:id="rId4"/>
    <hyperlink ref="D55" r:id="rId5"/>
    <hyperlink ref="D73" r:id="rId6"/>
    <hyperlink ref="D80" r:id="rId7"/>
    <hyperlink ref="D89" r:id="rId8"/>
    <hyperlink ref="D96" r:id="rId9"/>
    <hyperlink ref="D105" r:id="rId10"/>
    <hyperlink ref="D114" r:id="rId11"/>
    <hyperlink ref="D124" r:id="rId12"/>
    <hyperlink ref="D129" r:id="rId13"/>
    <hyperlink ref="D134" r:id="rId14"/>
  </hyperlinks>
  <printOptions horizontalCentered="1"/>
  <pageMargins left="0.51181102362204722" right="0.51181102362204722" top="0.74803149606299213" bottom="0.55118110236220474" header="0.31496062992125984" footer="0.31496062992125984"/>
  <pageSetup paperSize="9" fitToWidth="0" fitToHeight="0" orientation="portrait" r:id="rId15"/>
  <headerFooter>
    <oddFooter>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微软公司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SYSTEM</cp:lastModifiedBy>
  <cp:lastPrinted>2017-11-08T00:45:14Z</cp:lastPrinted>
  <dcterms:created xsi:type="dcterms:W3CDTF">2017-10-29T14:18:43Z</dcterms:created>
  <dcterms:modified xsi:type="dcterms:W3CDTF">2017-11-09T02:15:27Z</dcterms:modified>
</cp:coreProperties>
</file>