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295" yWindow="0" windowWidth="9705" windowHeight="8970"/>
  </bookViews>
  <sheets>
    <sheet name="综合性医院等" sheetId="4" r:id="rId1"/>
    <sheet name="社区统筹" sheetId="8" r:id="rId2"/>
    <sheet name="紧缺统筹" sheetId="7" r:id="rId3"/>
    <sheet name="sheet1" sheetId="6" r:id="rId4"/>
  </sheets>
  <definedNames>
    <definedName name="_xlnm.Print_Titles" localSheetId="2">紧缺统筹!$3:$5</definedName>
    <definedName name="_xlnm.Print_Titles" localSheetId="0">综合性医院等!$3:$5</definedName>
  </definedNames>
  <calcPr calcId="125725"/>
</workbook>
</file>

<file path=xl/calcChain.xml><?xml version="1.0" encoding="utf-8"?>
<calcChain xmlns="http://schemas.openxmlformats.org/spreadsheetml/2006/main">
  <c r="H20" i="7"/>
  <c r="G20"/>
  <c r="I20"/>
  <c r="G12" i="8"/>
  <c r="G20" i="4"/>
  <c r="H20"/>
  <c r="I20"/>
  <c r="B20"/>
</calcChain>
</file>

<file path=xl/sharedStrings.xml><?xml version="1.0" encoding="utf-8"?>
<sst xmlns="http://schemas.openxmlformats.org/spreadsheetml/2006/main" count="329" uniqueCount="186">
  <si>
    <t>单位</t>
  </si>
  <si>
    <t>招考
总数</t>
  </si>
  <si>
    <t>岗位
代码</t>
  </si>
  <si>
    <t>学历要求</t>
  </si>
  <si>
    <t>专业要求</t>
  </si>
  <si>
    <t>招考范围对象</t>
  </si>
  <si>
    <t>户籍
要求</t>
  </si>
  <si>
    <t>其他条件</t>
  </si>
  <si>
    <t>考试
科目</t>
  </si>
  <si>
    <t>社会
人员</t>
  </si>
  <si>
    <t>不限</t>
  </si>
  <si>
    <t>全日制本科</t>
  </si>
  <si>
    <t>临床医学</t>
  </si>
  <si>
    <t>户籍不限</t>
  </si>
  <si>
    <t>专技
岗位</t>
  </si>
  <si>
    <t>放射技术</t>
  </si>
  <si>
    <t>全日制大专</t>
  </si>
  <si>
    <t>医学影像技术</t>
  </si>
  <si>
    <t>本科</t>
    <phoneticPr fontId="5" type="noConversion"/>
  </si>
  <si>
    <t>口腔医学</t>
    <phoneticPr fontId="5" type="noConversion"/>
  </si>
  <si>
    <t>户籍不限</t>
    <phoneticPr fontId="5" type="noConversion"/>
  </si>
  <si>
    <t>医学影像学</t>
    <phoneticPr fontId="5" type="noConversion"/>
  </si>
  <si>
    <t>口腔医学</t>
  </si>
  <si>
    <t>拟聘
岗位</t>
  </si>
  <si>
    <t>合计</t>
  </si>
  <si>
    <t>指标</t>
  </si>
  <si>
    <t>学历要求</t>
    <phoneticPr fontId="5" type="noConversion"/>
  </si>
  <si>
    <t>专业要求</t>
    <phoneticPr fontId="5" type="noConversion"/>
  </si>
  <si>
    <t>户籍要求</t>
  </si>
  <si>
    <t>其他资格条件</t>
    <phoneticPr fontId="5" type="noConversion"/>
  </si>
  <si>
    <t>中医学</t>
  </si>
  <si>
    <t>公共卫生</t>
  </si>
  <si>
    <t>预防医学</t>
  </si>
  <si>
    <t>专技
岗位</t>
    <phoneticPr fontId="5" type="noConversion"/>
  </si>
  <si>
    <t>耳鼻喉</t>
  </si>
  <si>
    <t>医学影像学</t>
  </si>
  <si>
    <t>心电诊断</t>
  </si>
  <si>
    <t>医学影像学/临床医学</t>
  </si>
  <si>
    <t>全日制
大专</t>
    <phoneticPr fontId="5" type="noConversion"/>
  </si>
  <si>
    <t>放射诊断</t>
    <phoneticPr fontId="5" type="noConversion"/>
  </si>
  <si>
    <t>招聘岗位</t>
    <phoneticPr fontId="5" type="noConversion"/>
  </si>
  <si>
    <t>中医学</t>
    <phoneticPr fontId="5" type="noConversion"/>
  </si>
  <si>
    <t>中医/针灸推拿</t>
    <phoneticPr fontId="5" type="noConversion"/>
  </si>
  <si>
    <t>临床医学</t>
    <phoneticPr fontId="5" type="noConversion"/>
  </si>
  <si>
    <t>医学影像学/临床医学</t>
    <phoneticPr fontId="5" type="noConversion"/>
  </si>
  <si>
    <t>超声/放射诊断</t>
    <phoneticPr fontId="5" type="noConversion"/>
  </si>
  <si>
    <t>2018年
应届生</t>
    <phoneticPr fontId="5" type="noConversion"/>
  </si>
  <si>
    <t>H9</t>
  </si>
  <si>
    <t>H10</t>
  </si>
  <si>
    <t>H11</t>
  </si>
  <si>
    <t>H12</t>
  </si>
  <si>
    <t>H13</t>
  </si>
  <si>
    <t>G5</t>
  </si>
  <si>
    <t>口腔(一)</t>
    <phoneticPr fontId="5" type="noConversion"/>
  </si>
  <si>
    <t>G6</t>
  </si>
  <si>
    <t>D2</t>
  </si>
  <si>
    <t>B2</t>
  </si>
  <si>
    <t>B3</t>
  </si>
  <si>
    <t>B4</t>
  </si>
  <si>
    <t>H2</t>
  </si>
  <si>
    <t>H3</t>
  </si>
  <si>
    <t>H4</t>
  </si>
  <si>
    <t>H5</t>
  </si>
  <si>
    <t>H6</t>
  </si>
  <si>
    <t>H8</t>
  </si>
  <si>
    <t>临床</t>
    <phoneticPr fontId="5" type="noConversion"/>
  </si>
  <si>
    <t>大专</t>
    <phoneticPr fontId="5" type="noConversion"/>
  </si>
  <si>
    <t>浙江省户籍</t>
    <phoneticPr fontId="5" type="noConversion"/>
  </si>
  <si>
    <t>拟聘
岗位</t>
    <phoneticPr fontId="5" type="noConversion"/>
  </si>
  <si>
    <t>镇海区人民医院</t>
    <phoneticPr fontId="5" type="noConversion"/>
  </si>
  <si>
    <t>A1</t>
    <phoneticPr fontId="5" type="noConversion"/>
  </si>
  <si>
    <t>内科</t>
    <phoneticPr fontId="5" type="noConversion"/>
  </si>
  <si>
    <t>全日制本科</t>
    <phoneticPr fontId="5" type="noConversion"/>
  </si>
  <si>
    <t>普外科</t>
    <phoneticPr fontId="5" type="noConversion"/>
  </si>
  <si>
    <t>胸外科</t>
    <phoneticPr fontId="5" type="noConversion"/>
  </si>
  <si>
    <t>医学影像技术</t>
    <phoneticPr fontId="5" type="noConversion"/>
  </si>
  <si>
    <t>镇海龙赛
医院</t>
    <phoneticPr fontId="5" type="noConversion"/>
  </si>
  <si>
    <t>B1</t>
    <phoneticPr fontId="5" type="noConversion"/>
  </si>
  <si>
    <t>康复科</t>
    <phoneticPr fontId="5" type="noConversion"/>
  </si>
  <si>
    <t>口腔科</t>
    <phoneticPr fontId="5" type="noConversion"/>
  </si>
  <si>
    <t>康复技术</t>
    <phoneticPr fontId="5" type="noConversion"/>
  </si>
  <si>
    <t>康复治疗学</t>
    <phoneticPr fontId="5" type="noConversion"/>
  </si>
  <si>
    <t>镇海区
中医医院</t>
    <phoneticPr fontId="5" type="noConversion"/>
  </si>
  <si>
    <t>C1</t>
    <phoneticPr fontId="5" type="noConversion"/>
  </si>
  <si>
    <t>针灸推拿</t>
    <phoneticPr fontId="5" type="noConversion"/>
  </si>
  <si>
    <t>针灸推拿学</t>
    <phoneticPr fontId="5" type="noConversion"/>
  </si>
  <si>
    <t>C2</t>
    <phoneticPr fontId="5" type="noConversion"/>
  </si>
  <si>
    <t>宁波市户籍</t>
    <phoneticPr fontId="5" type="noConversion"/>
  </si>
  <si>
    <t>镇海区
炼化医院</t>
    <phoneticPr fontId="5" type="noConversion"/>
  </si>
  <si>
    <t>D1</t>
    <phoneticPr fontId="5" type="noConversion"/>
  </si>
  <si>
    <t>临床医学/麻醉学</t>
    <phoneticPr fontId="5" type="noConversion"/>
  </si>
  <si>
    <t>镇海区妇幼保健计划生育服务中心</t>
    <phoneticPr fontId="5" type="noConversion"/>
  </si>
  <si>
    <t>E1</t>
    <phoneticPr fontId="5" type="noConversion"/>
  </si>
  <si>
    <t>儿保</t>
    <phoneticPr fontId="5" type="noConversion"/>
  </si>
  <si>
    <t>镇海区疾病预防控制
中心</t>
    <phoneticPr fontId="5" type="noConversion"/>
  </si>
  <si>
    <t>F1</t>
    <phoneticPr fontId="5" type="noConversion"/>
  </si>
  <si>
    <t>预防医学</t>
    <phoneticPr fontId="5" type="noConversion"/>
  </si>
  <si>
    <t>附1-2：</t>
    <phoneticPr fontId="5" type="noConversion"/>
  </si>
  <si>
    <t>H7</t>
  </si>
  <si>
    <t>附1-3：</t>
    <phoneticPr fontId="5" type="noConversion"/>
  </si>
  <si>
    <t>招聘岗位</t>
    <phoneticPr fontId="5" type="noConversion"/>
  </si>
  <si>
    <t>2018年
应届生</t>
    <phoneticPr fontId="5" type="noConversion"/>
  </si>
  <si>
    <t>镇
海
区
卫
生
计
生
局</t>
    <phoneticPr fontId="5" type="noConversion"/>
  </si>
  <si>
    <t>H1</t>
    <phoneticPr fontId="5" type="noConversion"/>
  </si>
  <si>
    <t>急诊（一）</t>
    <phoneticPr fontId="5" type="noConversion"/>
  </si>
  <si>
    <t>全日制本科</t>
    <phoneticPr fontId="5" type="noConversion"/>
  </si>
  <si>
    <t>临床医学/急救医学/急诊医学</t>
    <phoneticPr fontId="5" type="noConversion"/>
  </si>
  <si>
    <t>急诊（二）</t>
    <phoneticPr fontId="5" type="noConversion"/>
  </si>
  <si>
    <t>急诊（三）</t>
    <phoneticPr fontId="5" type="noConversion"/>
  </si>
  <si>
    <t>户籍不限</t>
    <phoneticPr fontId="5" type="noConversion"/>
  </si>
  <si>
    <t>ICU（一）</t>
    <phoneticPr fontId="5" type="noConversion"/>
  </si>
  <si>
    <t>临床医学</t>
    <phoneticPr fontId="5" type="noConversion"/>
  </si>
  <si>
    <t>ICU（二）</t>
    <phoneticPr fontId="5" type="noConversion"/>
  </si>
  <si>
    <t>耳鼻喉科</t>
    <phoneticPr fontId="5" type="noConversion"/>
  </si>
  <si>
    <t>临床医学/眼耳鼻喉</t>
    <phoneticPr fontId="5" type="noConversion"/>
  </si>
  <si>
    <t>放射诊断</t>
    <phoneticPr fontId="5" type="noConversion"/>
  </si>
  <si>
    <t>超声诊断（一）</t>
    <phoneticPr fontId="5" type="noConversion"/>
  </si>
  <si>
    <t>超声诊断（二）</t>
    <phoneticPr fontId="5" type="noConversion"/>
  </si>
  <si>
    <t>本科</t>
    <phoneticPr fontId="5" type="noConversion"/>
  </si>
  <si>
    <t>眼科</t>
    <phoneticPr fontId="5" type="noConversion"/>
  </si>
  <si>
    <t>麻醉科</t>
    <phoneticPr fontId="5" type="noConversion"/>
  </si>
  <si>
    <t>临床医学/麻醉学</t>
    <phoneticPr fontId="5" type="noConversion"/>
  </si>
  <si>
    <t>院前急救</t>
    <phoneticPr fontId="5" type="noConversion"/>
  </si>
  <si>
    <t>临床医学/眼视光学/眼耳鼻喉</t>
    <phoneticPr fontId="5" type="noConversion"/>
  </si>
  <si>
    <t>H14</t>
  </si>
  <si>
    <t>A2</t>
  </si>
  <si>
    <t>A3</t>
  </si>
  <si>
    <t>B5</t>
  </si>
  <si>
    <t>2018年宁波市镇海区卫生计生系统公开招聘事业人员需求
计划表-紧缺岗位</t>
    <phoneticPr fontId="5" type="noConversion"/>
  </si>
  <si>
    <t>2018年宁波市镇海区卫生计生系统公开招聘事业人员需求计划表</t>
    <phoneticPr fontId="5" type="noConversion"/>
  </si>
  <si>
    <t>临床医学/临床康复医学</t>
    <phoneticPr fontId="5" type="noConversion"/>
  </si>
  <si>
    <t>中医学
/针灸推拿学</t>
    <phoneticPr fontId="5" type="noConversion"/>
  </si>
  <si>
    <t>临床医学/急救医学</t>
    <phoneticPr fontId="5" type="noConversion"/>
  </si>
  <si>
    <t>中医学/中西医临床医学</t>
    <phoneticPr fontId="5" type="noConversion"/>
  </si>
  <si>
    <t>具有医学影像和放射治疗专业执业医师资格（2017年毕业生不作执业资格要求，相关专业中级职称者学历放宽至全日制大专）</t>
    <phoneticPr fontId="5" type="noConversion"/>
  </si>
  <si>
    <t>社会人员具有眼耳鼻咽喉科执业医师资格（2017年毕业生不作执业资格要求，相关专业中级职称者学历放宽至本科）</t>
    <phoneticPr fontId="5" type="noConversion"/>
  </si>
  <si>
    <t>户籍不限</t>
    <phoneticPr fontId="5" type="noConversion"/>
  </si>
  <si>
    <t>附1-1：</t>
    <phoneticPr fontId="5" type="noConversion"/>
  </si>
  <si>
    <t>临床医学</t>
    <phoneticPr fontId="5" type="noConversion"/>
  </si>
  <si>
    <t>招聘
单位</t>
    <phoneticPr fontId="5" type="noConversion"/>
  </si>
  <si>
    <t>男，社会人员具有全科、内科、外科、急救医学医师执业资格</t>
    <phoneticPr fontId="5" type="noConversion"/>
  </si>
  <si>
    <t>全日制大专</t>
    <phoneticPr fontId="5" type="noConversion"/>
  </si>
  <si>
    <t>社会人员具有麻醉、外科专业执业医师资格，二级及以上医院从事相关工作或规培经历满1年（2017年毕业生不作执业资格和工作经历要求）</t>
    <phoneticPr fontId="5" type="noConversion"/>
  </si>
  <si>
    <t>具有放射技术初级职称，二甲及以上医院从事相关工作满1年</t>
    <phoneticPr fontId="5" type="noConversion"/>
  </si>
  <si>
    <t>具有内科专业执业医师资格（2017年毕业生不作执业资格要求）</t>
    <phoneticPr fontId="5" type="noConversion"/>
  </si>
  <si>
    <t>社会人员具有康复医学专业执业医师资格（2017年毕业生不作执业资格要求）</t>
    <phoneticPr fontId="5" type="noConversion"/>
  </si>
  <si>
    <t>社会人员具有口腔专业执业医师资格（2017年毕业生不作执业资格要求）</t>
    <phoneticPr fontId="5" type="noConversion"/>
  </si>
  <si>
    <r>
      <t>具有康复治疗初级职称，二级及以上医院从事相关工作</t>
    </r>
    <r>
      <rPr>
        <sz val="10"/>
        <rFont val="宋体"/>
        <charset val="134"/>
      </rPr>
      <t>满1年</t>
    </r>
    <phoneticPr fontId="5" type="noConversion"/>
  </si>
  <si>
    <t>社会人员具有中医执业医师资格（2017年毕业生不作执业资格要求）</t>
    <phoneticPr fontId="5" type="noConversion"/>
  </si>
  <si>
    <t>具有中医专业执业医师资格</t>
    <phoneticPr fontId="5" type="noConversion"/>
  </si>
  <si>
    <t>具有康复治疗初级职称，二级及以上医院从事相关工作满1年</t>
    <phoneticPr fontId="5" type="noConversion"/>
  </si>
  <si>
    <t>具有儿科专业执业医师资格</t>
    <phoneticPr fontId="5" type="noConversion"/>
  </si>
  <si>
    <t>社会人员具有公共卫生执业医师资格（2017年毕业生不作执业资格要求），疫情应急处置，适宜男性</t>
    <phoneticPr fontId="5" type="noConversion"/>
  </si>
  <si>
    <t>具有全科医学、内科、外科专业医师执业资格</t>
    <phoneticPr fontId="5" type="noConversion"/>
  </si>
  <si>
    <t>具有医学影像和放射治疗医师执业资格</t>
    <phoneticPr fontId="5" type="noConversion"/>
  </si>
  <si>
    <t>具有口腔专业医师执业资格</t>
    <phoneticPr fontId="5" type="noConversion"/>
  </si>
  <si>
    <t>社
区
中
心</t>
    <phoneticPr fontId="5" type="noConversion"/>
  </si>
  <si>
    <t>G1</t>
    <phoneticPr fontId="5" type="noConversion"/>
  </si>
  <si>
    <t>G2</t>
  </si>
  <si>
    <t>G3</t>
  </si>
  <si>
    <t>G4</t>
  </si>
  <si>
    <t>7</t>
    <phoneticPr fontId="5" type="noConversion"/>
  </si>
  <si>
    <t>口腔(二)</t>
    <phoneticPr fontId="5" type="noConversion"/>
  </si>
  <si>
    <t>康复治疗学</t>
    <phoneticPr fontId="5" type="noConversion"/>
  </si>
  <si>
    <t>康复治疗学</t>
    <phoneticPr fontId="5" type="noConversion"/>
  </si>
  <si>
    <t>中医学</t>
    <phoneticPr fontId="5" type="noConversion"/>
  </si>
  <si>
    <t>医学影像学</t>
    <phoneticPr fontId="5" type="noConversion"/>
  </si>
  <si>
    <t>眼视光学</t>
    <phoneticPr fontId="5" type="noConversion"/>
  </si>
  <si>
    <t>麻醉学</t>
    <phoneticPr fontId="5" type="noConversion"/>
  </si>
  <si>
    <t>临床医学</t>
    <phoneticPr fontId="5" type="noConversion"/>
  </si>
  <si>
    <t>专技
岗位</t>
    <phoneticPr fontId="5" type="noConversion"/>
  </si>
  <si>
    <t>专技
岗位</t>
    <phoneticPr fontId="5" type="noConversion"/>
  </si>
  <si>
    <r>
      <t>具有中医医师执业资格，从事相关工作</t>
    </r>
    <r>
      <rPr>
        <sz val="10"/>
        <rFont val="宋体"/>
        <charset val="134"/>
      </rPr>
      <t>满2年或规培经历满2年</t>
    </r>
    <phoneticPr fontId="5" type="noConversion"/>
  </si>
  <si>
    <t>具有内科专业执业医师资格，二甲及以上医院从事相关工作满1年或规培经历满1年（2017年毕业生不作执业资格和工作经历要求）</t>
    <phoneticPr fontId="5" type="noConversion"/>
  </si>
  <si>
    <t>具有外科专业执业医师资格，二甲及以上医院从事相关工作满1年或规培经历满1年（2017年毕业生不作执业资格和工作经历要求）</t>
    <phoneticPr fontId="5" type="noConversion"/>
  </si>
  <si>
    <t>具有内科、外科、儿科、麻醉科专业执业医师资格，二级及以上医院从事相关工作满1年或规培经历满1年</t>
    <phoneticPr fontId="5" type="noConversion"/>
  </si>
  <si>
    <t>具有执业医师资格，二级及以上医院从事相关工作满1年或规培经历满1年（2017年毕业生不作执业资格和工作经历要求，相关专业中级职称者学历放宽至本科）</t>
    <phoneticPr fontId="5" type="noConversion"/>
  </si>
  <si>
    <t>社会人员具有中医、中西医结合专业执业医师资格，从事相关工作满1年或规培经历满1年（2017年毕业生不作执业资格和工作经历要求，相关专业中级职称者学历放宽至本科）</t>
    <phoneticPr fontId="5" type="noConversion"/>
  </si>
  <si>
    <t>社会人员具有执业医师资格，二级及以上医院从事相关工作满1年或规培经历满1年（2017年毕业生不作执业资格和工作经历要求，相关专业中级职称者学历放宽至本科）</t>
    <phoneticPr fontId="5" type="noConversion"/>
  </si>
  <si>
    <t>社会人员具有中医、中西医结合专业执业医师资格，二级及以上医院从事相关工作满1年或规培经历满1年（2017年毕业生不作执业资格和工作经历要求，相关专业中级职称者学历放宽至本科）</t>
    <phoneticPr fontId="5" type="noConversion"/>
  </si>
  <si>
    <t>具有眼耳鼻咽喉科执业医师资格，二级及以上医院从事相关工作满1年或规培经历满1年（2017年毕业生不作执业资格和工作经历要求）</t>
    <phoneticPr fontId="5" type="noConversion"/>
  </si>
  <si>
    <t>具有医学影像和放射治疗专业执业医师资格，二级及以上医院从事相关工作满1年或规培经历满1年（2017年毕业生不作执业资格和工作经历要求）</t>
    <phoneticPr fontId="5" type="noConversion"/>
  </si>
  <si>
    <t>社会人员具有外科专业执业医师资格，二甲及以上医院从事相关工作满1年或规培经历满1年（2017年毕业生不作执业资格和工作经历要求）</t>
    <phoneticPr fontId="5" type="noConversion"/>
  </si>
  <si>
    <t>社会人员具有医学影像和放射治疗专业执业医师资格或心内科执业医师中级职称资格（2017年毕业生不作执业资格要求，相关专业中级职称者学历放宽至全日制大专）</t>
    <phoneticPr fontId="5" type="noConversion"/>
  </si>
  <si>
    <t>合计</t>
    <phoneticPr fontId="5" type="noConversion"/>
  </si>
  <si>
    <t>合计</t>
    <phoneticPr fontId="5" type="noConversion"/>
  </si>
</sst>
</file>

<file path=xl/styles.xml><?xml version="1.0" encoding="utf-8"?>
<styleSheet xmlns="http://schemas.openxmlformats.org/spreadsheetml/2006/main">
  <fonts count="21">
    <font>
      <sz val="12"/>
      <name val="宋体"/>
      <charset val="134"/>
    </font>
    <font>
      <sz val="11"/>
      <color indexed="8"/>
      <name val="宋体"/>
      <charset val="134"/>
    </font>
    <font>
      <sz val="10"/>
      <name val="仿宋_GB2312"/>
      <family val="3"/>
      <charset val="134"/>
    </font>
    <font>
      <sz val="18"/>
      <name val="黑体"/>
      <family val="3"/>
      <charset val="134"/>
    </font>
    <font>
      <sz val="10"/>
      <name val="宋体"/>
      <charset val="134"/>
    </font>
    <font>
      <sz val="9"/>
      <name val="宋体"/>
      <charset val="134"/>
    </font>
    <font>
      <b/>
      <sz val="10"/>
      <name val="仿宋_GB2312"/>
      <family val="3"/>
      <charset val="134"/>
    </font>
    <font>
      <sz val="12"/>
      <name val="宋体"/>
      <charset val="134"/>
    </font>
    <font>
      <sz val="10"/>
      <name val="宋体"/>
      <charset val="134"/>
    </font>
    <font>
      <sz val="9"/>
      <name val="宋体"/>
      <charset val="134"/>
    </font>
    <font>
      <sz val="11"/>
      <color indexed="8"/>
      <name val="Tahoma"/>
      <family val="2"/>
    </font>
    <font>
      <sz val="11"/>
      <name val="宋体"/>
      <charset val="134"/>
    </font>
    <font>
      <b/>
      <sz val="10"/>
      <name val="宋体"/>
      <charset val="134"/>
    </font>
    <font>
      <sz val="12"/>
      <name val="宋体"/>
      <charset val="134"/>
    </font>
    <font>
      <sz val="10"/>
      <color indexed="8"/>
      <name val="宋体"/>
      <charset val="134"/>
    </font>
    <font>
      <sz val="12"/>
      <color indexed="8"/>
      <name val="仿宋_GB2312"/>
      <family val="3"/>
      <charset val="134"/>
    </font>
    <font>
      <sz val="10"/>
      <color indexed="8"/>
      <name val="仿宋_GB2312"/>
      <family val="3"/>
      <charset val="134"/>
    </font>
    <font>
      <sz val="18"/>
      <color indexed="8"/>
      <name val="黑体"/>
      <family val="3"/>
      <charset val="134"/>
    </font>
    <font>
      <b/>
      <sz val="10"/>
      <color indexed="8"/>
      <name val="仿宋_GB2312"/>
      <family val="3"/>
      <charset val="134"/>
    </font>
    <font>
      <sz val="12"/>
      <color indexed="8"/>
      <name val="宋体"/>
      <charset val="134"/>
    </font>
    <font>
      <sz val="9"/>
      <color indexed="8"/>
      <name val="宋体"/>
      <charset val="13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9">
    <xf numFmtId="0" fontId="0" fillId="0" borderId="0"/>
    <xf numFmtId="0" fontId="7" fillId="0" borderId="0">
      <alignment vertical="center"/>
    </xf>
    <xf numFmtId="0" fontId="7" fillId="0" borderId="0"/>
    <xf numFmtId="0" fontId="7" fillId="0" borderId="0"/>
    <xf numFmtId="0" fontId="7" fillId="0" borderId="0">
      <alignment vertical="center"/>
    </xf>
    <xf numFmtId="0" fontId="10" fillId="0" borderId="0">
      <alignment vertical="center"/>
    </xf>
    <xf numFmtId="0" fontId="7" fillId="0" borderId="0"/>
    <xf numFmtId="0" fontId="7" fillId="0" borderId="0"/>
    <xf numFmtId="0" fontId="7" fillId="0" borderId="0"/>
  </cellStyleXfs>
  <cellXfs count="101">
    <xf numFmtId="0" fontId="0" fillId="0" borderId="0" xfId="0"/>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1" xfId="8"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xf numFmtId="0" fontId="4" fillId="0" borderId="1"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0" fontId="12" fillId="0" borderId="0" xfId="0" applyFont="1" applyFill="1"/>
    <xf numFmtId="0" fontId="4" fillId="0" borderId="3" xfId="8" applyFont="1" applyFill="1" applyBorder="1" applyAlignment="1">
      <alignment horizontal="center" vertical="center" wrapText="1"/>
    </xf>
    <xf numFmtId="0" fontId="4" fillId="0" borderId="1" xfId="0" applyFont="1" applyFill="1" applyBorder="1" applyAlignment="1">
      <alignment vertical="center" wrapText="1"/>
    </xf>
    <xf numFmtId="0" fontId="4" fillId="0" borderId="4" xfId="8" applyFont="1" applyFill="1" applyBorder="1" applyAlignment="1">
      <alignment horizontal="center" vertical="center" wrapText="1"/>
    </xf>
    <xf numFmtId="0" fontId="4" fillId="0" borderId="2" xfId="8" applyFont="1" applyFill="1" applyBorder="1" applyAlignment="1">
      <alignment horizontal="center" vertical="center" wrapText="1"/>
    </xf>
    <xf numFmtId="0" fontId="4" fillId="0" borderId="1" xfId="8" applyFont="1" applyFill="1" applyBorder="1" applyAlignment="1">
      <alignment horizontal="left" vertical="center" wrapText="1"/>
    </xf>
    <xf numFmtId="0" fontId="2" fillId="0" borderId="0" xfId="0" applyFont="1" applyFill="1" applyAlignment="1">
      <alignment horizontal="left" vertical="center" wrapText="1"/>
    </xf>
    <xf numFmtId="0" fontId="7" fillId="0" borderId="0" xfId="0" applyFont="1" applyFill="1"/>
    <xf numFmtId="0" fontId="11" fillId="0" borderId="0" xfId="0" applyFont="1" applyFill="1" applyAlignment="1">
      <alignment horizontal="center" vertical="center" wrapText="1"/>
    </xf>
    <xf numFmtId="0" fontId="8" fillId="0" borderId="1" xfId="0" applyFont="1" applyFill="1" applyBorder="1" applyAlignment="1">
      <alignment horizontal="center" vertical="center"/>
    </xf>
    <xf numFmtId="0" fontId="13" fillId="0" borderId="0" xfId="0" applyFont="1" applyFill="1"/>
    <xf numFmtId="0" fontId="7" fillId="0" borderId="1" xfId="0" applyFont="1" applyFill="1" applyBorder="1"/>
    <xf numFmtId="0" fontId="8" fillId="0" borderId="1" xfId="0" applyFont="1" applyFill="1" applyBorder="1"/>
    <xf numFmtId="0" fontId="13" fillId="0" borderId="0" xfId="0" applyFont="1" applyFill="1" applyAlignment="1">
      <alignment wrapText="1"/>
    </xf>
    <xf numFmtId="0" fontId="14"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17" fillId="0" borderId="0" xfId="0" applyFont="1" applyFill="1" applyBorder="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xf numFmtId="0" fontId="1" fillId="0" borderId="0" xfId="0" applyFont="1" applyFill="1" applyAlignment="1">
      <alignment horizontal="center" vertical="center" wrapText="1"/>
    </xf>
    <xf numFmtId="0" fontId="14" fillId="0" borderId="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0" fillId="0" borderId="0" xfId="0" applyFont="1" applyFill="1" applyAlignment="1">
      <alignment horizontal="center" vertical="center" wrapText="1"/>
    </xf>
    <xf numFmtId="0" fontId="14"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2" xfId="8" applyFont="1" applyFill="1" applyBorder="1" applyAlignment="1">
      <alignment horizontal="center" vertical="center" wrapText="1"/>
    </xf>
    <xf numFmtId="0" fontId="14" fillId="0" borderId="3" xfId="8" applyFont="1" applyFill="1" applyBorder="1" applyAlignment="1">
      <alignment horizontal="center" vertical="center" wrapText="1"/>
    </xf>
    <xf numFmtId="0" fontId="16"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NumberFormat="1" applyFont="1" applyFill="1" applyBorder="1" applyAlignment="1">
      <alignment horizontal="left" vertical="center" wrapText="1"/>
    </xf>
    <xf numFmtId="0" fontId="9" fillId="0" borderId="1" xfId="8" applyFont="1" applyFill="1" applyBorder="1" applyAlignment="1">
      <alignment horizontal="left" vertical="center" wrapText="1"/>
    </xf>
    <xf numFmtId="0" fontId="8" fillId="0" borderId="1" xfId="0" applyNumberFormat="1" applyFont="1" applyFill="1" applyBorder="1" applyAlignment="1">
      <alignment vertical="center" wrapText="1"/>
    </xf>
    <xf numFmtId="0" fontId="14" fillId="0" borderId="1" xfId="8"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3" fillId="0" borderId="10" xfId="0" applyFont="1" applyFill="1" applyBorder="1" applyAlignment="1">
      <alignment horizontal="center" wrapText="1"/>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0" xfId="0" applyFont="1" applyFill="1" applyAlignment="1">
      <alignment vertical="center"/>
    </xf>
    <xf numFmtId="0" fontId="3" fillId="0" borderId="11" xfId="0" applyNumberFormat="1" applyFont="1" applyFill="1" applyBorder="1" applyAlignment="1">
      <alignment horizontal="center" vertical="center" wrapText="1"/>
    </xf>
    <xf numFmtId="0" fontId="7" fillId="0" borderId="11" xfId="0" applyFont="1" applyFill="1" applyBorder="1" applyAlignment="1"/>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1" fillId="0" borderId="0" xfId="0" applyFont="1" applyFill="1" applyAlignment="1">
      <alignment horizontal="center" vertical="center" wrapText="1"/>
    </xf>
    <xf numFmtId="0" fontId="1" fillId="0" borderId="1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9" fillId="0" borderId="8"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0" xfId="0" applyFont="1" applyFill="1" applyAlignment="1">
      <alignment horizontal="left" vertical="center" wrapText="1"/>
    </xf>
    <xf numFmtId="0" fontId="17" fillId="0" borderId="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8" xfId="0" applyBorder="1" applyAlignment="1">
      <alignment horizontal="center" vertical="center" wrapText="1"/>
    </xf>
    <xf numFmtId="0" fontId="7" fillId="0" borderId="0" xfId="0" applyFont="1" applyFill="1" applyAlignment="1">
      <alignment vertical="center" wrapText="1"/>
    </xf>
    <xf numFmtId="0" fontId="3"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9">
    <cellStyle name="常规" xfId="0" builtinId="0"/>
    <cellStyle name="常规 2" xfId="1"/>
    <cellStyle name="常规 24" xfId="2"/>
    <cellStyle name="常规 24 2" xfId="3"/>
    <cellStyle name="常规 3" xfId="4"/>
    <cellStyle name="常规 3 2" xfId="5"/>
    <cellStyle name="常规 4" xfId="6"/>
    <cellStyle name="常规 5" xfId="7"/>
    <cellStyle name="常规_Sheet1"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L21"/>
  <sheetViews>
    <sheetView tabSelected="1" zoomScaleSheetLayoutView="100" workbookViewId="0">
      <pane xSplit="2" ySplit="5" topLeftCell="C6" activePane="bottomRight" state="frozen"/>
      <selection pane="topRight" activeCell="C1" sqref="C1"/>
      <selection pane="bottomLeft" activeCell="A6" sqref="A6"/>
      <selection pane="bottomRight" activeCell="N1" sqref="N1"/>
    </sheetView>
  </sheetViews>
  <sheetFormatPr defaultRowHeight="12"/>
  <cols>
    <col min="1" max="1" width="9.5" style="38" customWidth="1"/>
    <col min="2" max="2" width="5.75" style="38" customWidth="1"/>
    <col min="3" max="3" width="6.875" style="38" customWidth="1"/>
    <col min="4" max="4" width="10.875" style="38" customWidth="1"/>
    <col min="5" max="5" width="11.375" style="38" customWidth="1"/>
    <col min="6" max="6" width="13.125" style="38" customWidth="1"/>
    <col min="7" max="7" width="5.25" style="38" customWidth="1"/>
    <col min="8" max="8" width="6.5" style="38" customWidth="1"/>
    <col min="9" max="9" width="4.75" style="38" customWidth="1"/>
    <col min="10" max="10" width="13.125" style="38" customWidth="1"/>
    <col min="11" max="11" width="51" style="10" customWidth="1"/>
    <col min="12" max="12" width="7.875" style="38" customWidth="1"/>
    <col min="13" max="13" width="10.875" style="38" customWidth="1"/>
    <col min="14" max="14" width="13.5" style="38" customWidth="1"/>
    <col min="15" max="16384" width="9" style="38"/>
  </cols>
  <sheetData>
    <row r="1" spans="1:246" ht="21" customHeight="1">
      <c r="A1" s="91" t="s">
        <v>137</v>
      </c>
      <c r="B1" s="91"/>
    </row>
    <row r="2" spans="1:246" s="41" customFormat="1" ht="26.25" customHeight="1">
      <c r="A2" s="92" t="s">
        <v>129</v>
      </c>
      <c r="B2" s="92"/>
      <c r="C2" s="92"/>
      <c r="D2" s="92"/>
      <c r="E2" s="92"/>
      <c r="F2" s="92"/>
      <c r="G2" s="92"/>
      <c r="H2" s="92"/>
      <c r="I2" s="92"/>
      <c r="J2" s="92"/>
      <c r="K2" s="92"/>
      <c r="L2" s="39"/>
      <c r="M2" s="40"/>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row>
    <row r="3" spans="1:246" s="42" customFormat="1" ht="20.25" customHeight="1">
      <c r="A3" s="80" t="s">
        <v>0</v>
      </c>
      <c r="B3" s="80" t="s">
        <v>1</v>
      </c>
      <c r="C3" s="80" t="s">
        <v>2</v>
      </c>
      <c r="D3" s="80" t="s">
        <v>40</v>
      </c>
      <c r="E3" s="80" t="s">
        <v>3</v>
      </c>
      <c r="F3" s="80" t="s">
        <v>4</v>
      </c>
      <c r="G3" s="86" t="s">
        <v>5</v>
      </c>
      <c r="H3" s="87"/>
      <c r="I3" s="87"/>
      <c r="J3" s="80" t="s">
        <v>6</v>
      </c>
      <c r="K3" s="84" t="s">
        <v>7</v>
      </c>
      <c r="L3" s="80" t="s">
        <v>68</v>
      </c>
      <c r="M3" s="83" t="s">
        <v>8</v>
      </c>
      <c r="N3" s="79"/>
      <c r="O3" s="78"/>
    </row>
    <row r="4" spans="1:246" s="42" customFormat="1" ht="13.5" customHeight="1">
      <c r="A4" s="81"/>
      <c r="B4" s="81"/>
      <c r="C4" s="81"/>
      <c r="D4" s="81"/>
      <c r="E4" s="81"/>
      <c r="F4" s="81"/>
      <c r="G4" s="80" t="s">
        <v>9</v>
      </c>
      <c r="H4" s="80" t="s">
        <v>46</v>
      </c>
      <c r="I4" s="93" t="s">
        <v>10</v>
      </c>
      <c r="J4" s="81"/>
      <c r="K4" s="64"/>
      <c r="L4" s="81"/>
      <c r="M4" s="83"/>
      <c r="N4" s="79"/>
      <c r="O4" s="78"/>
    </row>
    <row r="5" spans="1:246" s="42" customFormat="1" ht="15" customHeight="1">
      <c r="A5" s="82"/>
      <c r="B5" s="82"/>
      <c r="C5" s="82"/>
      <c r="D5" s="82"/>
      <c r="E5" s="82"/>
      <c r="F5" s="82"/>
      <c r="G5" s="82"/>
      <c r="H5" s="82"/>
      <c r="I5" s="94"/>
      <c r="J5" s="82"/>
      <c r="K5" s="85"/>
      <c r="L5" s="82"/>
      <c r="M5" s="83"/>
      <c r="N5" s="79"/>
      <c r="O5" s="78"/>
    </row>
    <row r="6" spans="1:246" s="42" customFormat="1" ht="42" customHeight="1">
      <c r="A6" s="80" t="s">
        <v>69</v>
      </c>
      <c r="B6" s="80">
        <v>3</v>
      </c>
      <c r="C6" s="43" t="s">
        <v>70</v>
      </c>
      <c r="D6" s="43" t="s">
        <v>71</v>
      </c>
      <c r="E6" s="43" t="s">
        <v>72</v>
      </c>
      <c r="F6" s="43" t="s">
        <v>43</v>
      </c>
      <c r="G6" s="36">
        <v>1</v>
      </c>
      <c r="H6" s="36"/>
      <c r="I6" s="36"/>
      <c r="J6" s="36" t="s">
        <v>13</v>
      </c>
      <c r="K6" s="20" t="s">
        <v>173</v>
      </c>
      <c r="L6" s="37" t="s">
        <v>14</v>
      </c>
      <c r="M6" s="37" t="s">
        <v>12</v>
      </c>
      <c r="N6" s="44"/>
    </row>
    <row r="7" spans="1:246" s="42" customFormat="1" ht="42.75" customHeight="1">
      <c r="A7" s="89"/>
      <c r="B7" s="89"/>
      <c r="C7" s="43" t="s">
        <v>125</v>
      </c>
      <c r="D7" s="43" t="s">
        <v>73</v>
      </c>
      <c r="E7" s="43" t="s">
        <v>72</v>
      </c>
      <c r="F7" s="43" t="s">
        <v>43</v>
      </c>
      <c r="G7" s="36">
        <v>1</v>
      </c>
      <c r="H7" s="36"/>
      <c r="I7" s="36"/>
      <c r="J7" s="36" t="s">
        <v>13</v>
      </c>
      <c r="K7" s="20" t="s">
        <v>174</v>
      </c>
      <c r="L7" s="37" t="s">
        <v>14</v>
      </c>
      <c r="M7" s="37" t="s">
        <v>12</v>
      </c>
      <c r="N7" s="44"/>
    </row>
    <row r="8" spans="1:246" s="42" customFormat="1" ht="38.25" customHeight="1">
      <c r="A8" s="89"/>
      <c r="B8" s="89"/>
      <c r="C8" s="43" t="s">
        <v>126</v>
      </c>
      <c r="D8" s="37" t="s">
        <v>15</v>
      </c>
      <c r="E8" s="37" t="s">
        <v>16</v>
      </c>
      <c r="F8" s="37" t="s">
        <v>75</v>
      </c>
      <c r="G8" s="36">
        <v>1</v>
      </c>
      <c r="H8" s="36"/>
      <c r="I8" s="36"/>
      <c r="J8" s="36" t="s">
        <v>13</v>
      </c>
      <c r="K8" s="53" t="s">
        <v>143</v>
      </c>
      <c r="L8" s="37" t="s">
        <v>14</v>
      </c>
      <c r="M8" s="37" t="s">
        <v>17</v>
      </c>
      <c r="N8" s="45"/>
    </row>
    <row r="9" spans="1:246" ht="32.25" customHeight="1">
      <c r="A9" s="80" t="s">
        <v>76</v>
      </c>
      <c r="B9" s="80">
        <v>12</v>
      </c>
      <c r="C9" s="37" t="s">
        <v>77</v>
      </c>
      <c r="D9" s="37" t="s">
        <v>71</v>
      </c>
      <c r="E9" s="37" t="s">
        <v>11</v>
      </c>
      <c r="F9" s="37" t="s">
        <v>43</v>
      </c>
      <c r="G9" s="37">
        <v>3</v>
      </c>
      <c r="H9" s="37"/>
      <c r="I9" s="37"/>
      <c r="J9" s="37" t="s">
        <v>20</v>
      </c>
      <c r="K9" s="54" t="s">
        <v>144</v>
      </c>
      <c r="L9" s="37" t="s">
        <v>170</v>
      </c>
      <c r="M9" s="46" t="s">
        <v>12</v>
      </c>
    </row>
    <row r="10" spans="1:246" ht="32.25" customHeight="1">
      <c r="A10" s="81"/>
      <c r="B10" s="81"/>
      <c r="C10" s="37" t="s">
        <v>56</v>
      </c>
      <c r="D10" s="37" t="s">
        <v>65</v>
      </c>
      <c r="E10" s="37" t="s">
        <v>11</v>
      </c>
      <c r="F10" s="37" t="s">
        <v>138</v>
      </c>
      <c r="G10" s="37"/>
      <c r="H10" s="37">
        <v>2</v>
      </c>
      <c r="I10" s="37"/>
      <c r="J10" s="37" t="s">
        <v>20</v>
      </c>
      <c r="K10" s="54"/>
      <c r="L10" s="37" t="s">
        <v>170</v>
      </c>
      <c r="M10" s="46" t="s">
        <v>12</v>
      </c>
    </row>
    <row r="11" spans="1:246" ht="35.25" customHeight="1">
      <c r="A11" s="81"/>
      <c r="B11" s="81"/>
      <c r="C11" s="37" t="s">
        <v>57</v>
      </c>
      <c r="D11" s="37" t="s">
        <v>78</v>
      </c>
      <c r="E11" s="37" t="s">
        <v>11</v>
      </c>
      <c r="F11" s="37" t="s">
        <v>130</v>
      </c>
      <c r="G11" s="37"/>
      <c r="H11" s="37"/>
      <c r="I11" s="37">
        <v>4</v>
      </c>
      <c r="J11" s="37" t="s">
        <v>20</v>
      </c>
      <c r="K11" s="54" t="s">
        <v>145</v>
      </c>
      <c r="L11" s="37" t="s">
        <v>170</v>
      </c>
      <c r="M11" s="46" t="s">
        <v>12</v>
      </c>
    </row>
    <row r="12" spans="1:246" ht="32.25" customHeight="1">
      <c r="A12" s="81"/>
      <c r="B12" s="81"/>
      <c r="C12" s="37" t="s">
        <v>58</v>
      </c>
      <c r="D12" s="37" t="s">
        <v>79</v>
      </c>
      <c r="E12" s="37" t="s">
        <v>72</v>
      </c>
      <c r="F12" s="37" t="s">
        <v>19</v>
      </c>
      <c r="G12" s="37"/>
      <c r="H12" s="37"/>
      <c r="I12" s="37">
        <v>1</v>
      </c>
      <c r="J12" s="37" t="s">
        <v>20</v>
      </c>
      <c r="K12" s="55" t="s">
        <v>146</v>
      </c>
      <c r="L12" s="37" t="s">
        <v>170</v>
      </c>
      <c r="M12" s="37" t="s">
        <v>22</v>
      </c>
    </row>
    <row r="13" spans="1:246" ht="32.25" customHeight="1">
      <c r="A13" s="81"/>
      <c r="B13" s="81"/>
      <c r="C13" s="37" t="s">
        <v>127</v>
      </c>
      <c r="D13" s="46" t="s">
        <v>80</v>
      </c>
      <c r="E13" s="46" t="s">
        <v>18</v>
      </c>
      <c r="F13" s="46" t="s">
        <v>81</v>
      </c>
      <c r="G13" s="46">
        <v>2</v>
      </c>
      <c r="H13" s="46"/>
      <c r="I13" s="46"/>
      <c r="J13" s="37" t="s">
        <v>20</v>
      </c>
      <c r="K13" s="56" t="s">
        <v>147</v>
      </c>
      <c r="L13" s="46" t="s">
        <v>14</v>
      </c>
      <c r="M13" s="46" t="s">
        <v>163</v>
      </c>
    </row>
    <row r="14" spans="1:246" ht="31.5" customHeight="1">
      <c r="A14" s="90" t="s">
        <v>82</v>
      </c>
      <c r="B14" s="90">
        <v>2</v>
      </c>
      <c r="C14" s="47" t="s">
        <v>83</v>
      </c>
      <c r="D14" s="48" t="s">
        <v>84</v>
      </c>
      <c r="E14" s="48" t="s">
        <v>11</v>
      </c>
      <c r="F14" s="48" t="s">
        <v>85</v>
      </c>
      <c r="G14" s="49"/>
      <c r="H14" s="48"/>
      <c r="I14" s="49">
        <v>1</v>
      </c>
      <c r="J14" s="49" t="s">
        <v>13</v>
      </c>
      <c r="K14" s="57" t="s">
        <v>148</v>
      </c>
      <c r="L14" s="46" t="s">
        <v>14</v>
      </c>
      <c r="M14" s="59" t="s">
        <v>30</v>
      </c>
    </row>
    <row r="15" spans="1:246" ht="36" customHeight="1">
      <c r="A15" s="90"/>
      <c r="B15" s="90"/>
      <c r="C15" s="47" t="s">
        <v>86</v>
      </c>
      <c r="D15" s="48" t="s">
        <v>65</v>
      </c>
      <c r="E15" s="48" t="s">
        <v>11</v>
      </c>
      <c r="F15" s="48" t="s">
        <v>41</v>
      </c>
      <c r="G15" s="49">
        <v>1</v>
      </c>
      <c r="H15" s="48"/>
      <c r="I15" s="49"/>
      <c r="J15" s="49" t="s">
        <v>87</v>
      </c>
      <c r="K15" s="57" t="s">
        <v>149</v>
      </c>
      <c r="L15" s="46" t="s">
        <v>14</v>
      </c>
      <c r="M15" s="59" t="s">
        <v>30</v>
      </c>
    </row>
    <row r="16" spans="1:246" ht="36" customHeight="1">
      <c r="A16" s="90" t="s">
        <v>88</v>
      </c>
      <c r="B16" s="90">
        <v>2</v>
      </c>
      <c r="C16" s="47" t="s">
        <v>89</v>
      </c>
      <c r="D16" s="37" t="s">
        <v>65</v>
      </c>
      <c r="E16" s="37" t="s">
        <v>72</v>
      </c>
      <c r="F16" s="37" t="s">
        <v>90</v>
      </c>
      <c r="G16" s="36">
        <v>1</v>
      </c>
      <c r="H16" s="37"/>
      <c r="I16" s="36"/>
      <c r="J16" s="49" t="s">
        <v>13</v>
      </c>
      <c r="K16" s="6" t="s">
        <v>175</v>
      </c>
      <c r="L16" s="37" t="s">
        <v>171</v>
      </c>
      <c r="M16" s="37" t="s">
        <v>12</v>
      </c>
    </row>
    <row r="17" spans="1:13" ht="36" customHeight="1">
      <c r="A17" s="90"/>
      <c r="B17" s="90"/>
      <c r="C17" s="47" t="s">
        <v>55</v>
      </c>
      <c r="D17" s="37" t="s">
        <v>80</v>
      </c>
      <c r="E17" s="37" t="s">
        <v>18</v>
      </c>
      <c r="F17" s="37" t="s">
        <v>81</v>
      </c>
      <c r="G17" s="37">
        <v>1</v>
      </c>
      <c r="H17" s="37"/>
      <c r="I17" s="37"/>
      <c r="J17" s="49" t="s">
        <v>13</v>
      </c>
      <c r="K17" s="4" t="s">
        <v>150</v>
      </c>
      <c r="L17" s="37" t="s">
        <v>171</v>
      </c>
      <c r="M17" s="59" t="s">
        <v>164</v>
      </c>
    </row>
    <row r="18" spans="1:13" ht="48" customHeight="1">
      <c r="A18" s="50" t="s">
        <v>91</v>
      </c>
      <c r="B18" s="50">
        <v>1</v>
      </c>
      <c r="C18" s="47" t="s">
        <v>92</v>
      </c>
      <c r="D18" s="51" t="s">
        <v>93</v>
      </c>
      <c r="E18" s="37" t="s">
        <v>18</v>
      </c>
      <c r="F18" s="37" t="s">
        <v>43</v>
      </c>
      <c r="G18" s="36">
        <v>1</v>
      </c>
      <c r="H18" s="37"/>
      <c r="I18" s="36"/>
      <c r="J18" s="49" t="s">
        <v>13</v>
      </c>
      <c r="K18" s="6" t="s">
        <v>151</v>
      </c>
      <c r="L18" s="37" t="s">
        <v>14</v>
      </c>
      <c r="M18" s="37" t="s">
        <v>12</v>
      </c>
    </row>
    <row r="19" spans="1:13" ht="46.5" customHeight="1">
      <c r="A19" s="47" t="s">
        <v>94</v>
      </c>
      <c r="B19" s="47">
        <v>1</v>
      </c>
      <c r="C19" s="47" t="s">
        <v>95</v>
      </c>
      <c r="D19" s="37" t="s">
        <v>31</v>
      </c>
      <c r="E19" s="37" t="s">
        <v>72</v>
      </c>
      <c r="F19" s="37" t="s">
        <v>96</v>
      </c>
      <c r="G19" s="37"/>
      <c r="H19" s="52"/>
      <c r="I19" s="36">
        <v>1</v>
      </c>
      <c r="J19" s="49" t="s">
        <v>13</v>
      </c>
      <c r="K19" s="4" t="s">
        <v>152</v>
      </c>
      <c r="L19" s="37" t="s">
        <v>171</v>
      </c>
      <c r="M19" s="37" t="s">
        <v>32</v>
      </c>
    </row>
    <row r="20" spans="1:13" ht="35.25" customHeight="1">
      <c r="A20" s="47" t="s">
        <v>184</v>
      </c>
      <c r="B20" s="47">
        <f>SUM(B6:B19)</f>
        <v>21</v>
      </c>
      <c r="C20" s="47"/>
      <c r="D20" s="47"/>
      <c r="E20" s="47"/>
      <c r="F20" s="47"/>
      <c r="G20" s="47">
        <f>SUM(G6:G19)</f>
        <v>12</v>
      </c>
      <c r="H20" s="47">
        <f>SUM(H6:H19)</f>
        <v>2</v>
      </c>
      <c r="I20" s="47">
        <f>SUM(I6:I19)</f>
        <v>7</v>
      </c>
      <c r="J20" s="47"/>
      <c r="K20" s="8"/>
      <c r="L20" s="47"/>
      <c r="M20" s="47"/>
    </row>
    <row r="21" spans="1:13" ht="36" customHeight="1">
      <c r="A21" s="88"/>
      <c r="B21" s="88"/>
      <c r="C21" s="88"/>
      <c r="D21" s="88"/>
      <c r="E21" s="88"/>
      <c r="F21" s="88"/>
      <c r="G21" s="88"/>
      <c r="H21" s="88"/>
      <c r="I21" s="88"/>
      <c r="J21" s="88"/>
      <c r="K21" s="88"/>
      <c r="L21" s="88"/>
      <c r="M21" s="88"/>
    </row>
  </sheetData>
  <mergeCells count="27">
    <mergeCell ref="A1:B1"/>
    <mergeCell ref="A16:A17"/>
    <mergeCell ref="B16:B17"/>
    <mergeCell ref="A2:K2"/>
    <mergeCell ref="A3:A5"/>
    <mergeCell ref="B3:B5"/>
    <mergeCell ref="C3:C5"/>
    <mergeCell ref="D3:D5"/>
    <mergeCell ref="H4:H5"/>
    <mergeCell ref="I4:I5"/>
    <mergeCell ref="A21:M21"/>
    <mergeCell ref="A6:A8"/>
    <mergeCell ref="B6:B8"/>
    <mergeCell ref="A14:A15"/>
    <mergeCell ref="B14:B15"/>
    <mergeCell ref="A9:A13"/>
    <mergeCell ref="B9:B13"/>
    <mergeCell ref="O3:O5"/>
    <mergeCell ref="N3:N5"/>
    <mergeCell ref="J3:J5"/>
    <mergeCell ref="E3:E5"/>
    <mergeCell ref="F3:F5"/>
    <mergeCell ref="M3:M5"/>
    <mergeCell ref="L3:L5"/>
    <mergeCell ref="K3:K5"/>
    <mergeCell ref="G4:G5"/>
    <mergeCell ref="G3:I3"/>
  </mergeCells>
  <phoneticPr fontId="5" type="noConversion"/>
  <pageMargins left="1.2" right="0.55118110236220474" top="0.39370078740157483" bottom="0.17" header="0.17" footer="0.51"/>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dimension ref="A1:M17"/>
  <sheetViews>
    <sheetView workbookViewId="0">
      <selection activeCell="N1" sqref="N1"/>
    </sheetView>
  </sheetViews>
  <sheetFormatPr defaultRowHeight="14.25"/>
  <cols>
    <col min="1" max="1" width="5.625" style="35" customWidth="1"/>
    <col min="2" max="2" width="12.875" style="32" customWidth="1"/>
    <col min="3" max="3" width="4.25" style="32" customWidth="1"/>
    <col min="4" max="4" width="4.5" style="32" customWidth="1"/>
    <col min="5" max="5" width="7.25" style="32" customWidth="1"/>
    <col min="6" max="6" width="10.625" style="32" customWidth="1"/>
    <col min="7" max="7" width="4.125" style="32" customWidth="1"/>
    <col min="8" max="8" width="6" style="32" customWidth="1"/>
    <col min="9" max="9" width="4" style="32" customWidth="1"/>
    <col min="10" max="10" width="8.875" style="32" customWidth="1"/>
    <col min="11" max="11" width="25.125" style="32" customWidth="1"/>
    <col min="12" max="12" width="6.25" style="32" customWidth="1"/>
    <col min="13" max="13" width="9.75" style="32" customWidth="1"/>
    <col min="14" max="16384" width="9" style="32"/>
  </cols>
  <sheetData>
    <row r="1" spans="1:13" s="29" customFormat="1" ht="18.75" customHeight="1">
      <c r="A1" s="71" t="s">
        <v>97</v>
      </c>
      <c r="B1" s="71"/>
    </row>
    <row r="2" spans="1:13" s="29" customFormat="1" ht="54" customHeight="1">
      <c r="A2" s="72" t="s">
        <v>129</v>
      </c>
      <c r="B2" s="72"/>
      <c r="C2" s="72"/>
      <c r="D2" s="72"/>
      <c r="E2" s="72"/>
      <c r="F2" s="72"/>
      <c r="G2" s="72"/>
      <c r="H2" s="72"/>
      <c r="I2" s="72"/>
      <c r="J2" s="72"/>
      <c r="K2" s="72"/>
      <c r="L2" s="73"/>
      <c r="M2" s="73"/>
    </row>
    <row r="3" spans="1:13" ht="19.5" customHeight="1">
      <c r="A3" s="74" t="s">
        <v>139</v>
      </c>
      <c r="B3" s="68" t="s">
        <v>40</v>
      </c>
      <c r="C3" s="74" t="s">
        <v>2</v>
      </c>
      <c r="D3" s="68" t="s">
        <v>25</v>
      </c>
      <c r="E3" s="68" t="s">
        <v>26</v>
      </c>
      <c r="F3" s="68" t="s">
        <v>27</v>
      </c>
      <c r="G3" s="67" t="s">
        <v>5</v>
      </c>
      <c r="H3" s="67"/>
      <c r="I3" s="67"/>
      <c r="J3" s="76" t="s">
        <v>28</v>
      </c>
      <c r="K3" s="68" t="s">
        <v>29</v>
      </c>
      <c r="L3" s="74" t="s">
        <v>23</v>
      </c>
      <c r="M3" s="74" t="s">
        <v>8</v>
      </c>
    </row>
    <row r="4" spans="1:13" s="29" customFormat="1" ht="18.75" customHeight="1">
      <c r="A4" s="64"/>
      <c r="B4" s="69"/>
      <c r="C4" s="64"/>
      <c r="D4" s="69"/>
      <c r="E4" s="69"/>
      <c r="F4" s="69"/>
      <c r="G4" s="66" t="s">
        <v>9</v>
      </c>
      <c r="H4" s="66" t="s">
        <v>46</v>
      </c>
      <c r="I4" s="66" t="s">
        <v>10</v>
      </c>
      <c r="J4" s="63"/>
      <c r="K4" s="77"/>
      <c r="L4" s="64"/>
      <c r="M4" s="64"/>
    </row>
    <row r="5" spans="1:13" ht="18.75" customHeight="1">
      <c r="A5" s="75"/>
      <c r="B5" s="70"/>
      <c r="C5" s="75"/>
      <c r="D5" s="70"/>
      <c r="E5" s="70"/>
      <c r="F5" s="70"/>
      <c r="G5" s="67"/>
      <c r="H5" s="67"/>
      <c r="I5" s="67"/>
      <c r="J5" s="76"/>
      <c r="K5" s="70"/>
      <c r="L5" s="75"/>
      <c r="M5" s="75"/>
    </row>
    <row r="6" spans="1:13" ht="36.75" customHeight="1">
      <c r="A6" s="64" t="s">
        <v>156</v>
      </c>
      <c r="B6" s="13" t="s">
        <v>42</v>
      </c>
      <c r="C6" s="2" t="s">
        <v>157</v>
      </c>
      <c r="D6" s="16">
        <v>1</v>
      </c>
      <c r="E6" s="1" t="s">
        <v>38</v>
      </c>
      <c r="F6" s="1" t="s">
        <v>131</v>
      </c>
      <c r="G6" s="13">
        <v>1</v>
      </c>
      <c r="H6" s="13"/>
      <c r="I6" s="15"/>
      <c r="J6" s="13" t="s">
        <v>67</v>
      </c>
      <c r="K6" s="58" t="s">
        <v>172</v>
      </c>
      <c r="L6" s="1" t="s">
        <v>14</v>
      </c>
      <c r="M6" s="13" t="s">
        <v>30</v>
      </c>
    </row>
    <row r="7" spans="1:13" ht="51.75" customHeight="1">
      <c r="A7" s="65"/>
      <c r="B7" s="1" t="s">
        <v>65</v>
      </c>
      <c r="C7" s="2" t="s">
        <v>158</v>
      </c>
      <c r="D7" s="5">
        <v>1</v>
      </c>
      <c r="E7" s="1" t="s">
        <v>38</v>
      </c>
      <c r="F7" s="1" t="s">
        <v>43</v>
      </c>
      <c r="G7" s="1">
        <v>1</v>
      </c>
      <c r="H7" s="1"/>
      <c r="I7" s="1"/>
      <c r="J7" s="13" t="s">
        <v>13</v>
      </c>
      <c r="K7" s="54" t="s">
        <v>153</v>
      </c>
      <c r="L7" s="1" t="s">
        <v>33</v>
      </c>
      <c r="M7" s="13" t="s">
        <v>43</v>
      </c>
    </row>
    <row r="8" spans="1:13" ht="36" customHeight="1">
      <c r="A8" s="65"/>
      <c r="B8" s="5" t="s">
        <v>39</v>
      </c>
      <c r="C8" s="2" t="s">
        <v>159</v>
      </c>
      <c r="D8" s="5">
        <v>1</v>
      </c>
      <c r="E8" s="1" t="s">
        <v>66</v>
      </c>
      <c r="F8" s="11" t="s">
        <v>44</v>
      </c>
      <c r="G8" s="1">
        <v>1</v>
      </c>
      <c r="H8" s="1"/>
      <c r="I8" s="1"/>
      <c r="J8" s="13" t="s">
        <v>13</v>
      </c>
      <c r="K8" s="54" t="s">
        <v>154</v>
      </c>
      <c r="L8" s="1" t="s">
        <v>14</v>
      </c>
      <c r="M8" s="1" t="s">
        <v>21</v>
      </c>
    </row>
    <row r="9" spans="1:13" ht="34.5" customHeight="1">
      <c r="A9" s="65"/>
      <c r="B9" s="1" t="s">
        <v>45</v>
      </c>
      <c r="C9" s="2" t="s">
        <v>160</v>
      </c>
      <c r="D9" s="5">
        <v>1</v>
      </c>
      <c r="E9" s="1" t="s">
        <v>38</v>
      </c>
      <c r="F9" s="11" t="s">
        <v>44</v>
      </c>
      <c r="G9" s="3">
        <v>1</v>
      </c>
      <c r="H9" s="12"/>
      <c r="I9" s="3"/>
      <c r="J9" s="13" t="s">
        <v>13</v>
      </c>
      <c r="K9" s="54" t="s">
        <v>154</v>
      </c>
      <c r="L9" s="1" t="s">
        <v>14</v>
      </c>
      <c r="M9" s="1" t="s">
        <v>21</v>
      </c>
    </row>
    <row r="10" spans="1:13" ht="34.5" customHeight="1">
      <c r="A10" s="65"/>
      <c r="B10" s="2" t="s">
        <v>53</v>
      </c>
      <c r="C10" s="2" t="s">
        <v>52</v>
      </c>
      <c r="D10" s="5">
        <v>2</v>
      </c>
      <c r="E10" s="1" t="s">
        <v>38</v>
      </c>
      <c r="F10" s="1" t="s">
        <v>19</v>
      </c>
      <c r="G10" s="1">
        <v>2</v>
      </c>
      <c r="H10" s="1"/>
      <c r="I10" s="1"/>
      <c r="J10" s="13" t="s">
        <v>13</v>
      </c>
      <c r="K10" s="54" t="s">
        <v>155</v>
      </c>
      <c r="L10" s="1" t="s">
        <v>14</v>
      </c>
      <c r="M10" s="1" t="s">
        <v>19</v>
      </c>
    </row>
    <row r="11" spans="1:13" ht="37.5" customHeight="1">
      <c r="A11" s="65"/>
      <c r="B11" s="2" t="s">
        <v>162</v>
      </c>
      <c r="C11" s="2" t="s">
        <v>54</v>
      </c>
      <c r="D11" s="5">
        <v>1</v>
      </c>
      <c r="E11" s="1" t="s">
        <v>18</v>
      </c>
      <c r="F11" s="1" t="s">
        <v>19</v>
      </c>
      <c r="G11" s="13">
        <v>1</v>
      </c>
      <c r="H11" s="13"/>
      <c r="I11" s="13"/>
      <c r="J11" s="3" t="s">
        <v>20</v>
      </c>
      <c r="K11" s="54" t="s">
        <v>155</v>
      </c>
      <c r="L11" s="1" t="s">
        <v>33</v>
      </c>
      <c r="M11" s="1" t="s">
        <v>19</v>
      </c>
    </row>
    <row r="12" spans="1:13" ht="28.5" customHeight="1">
      <c r="A12" s="63" t="s">
        <v>24</v>
      </c>
      <c r="B12" s="63"/>
      <c r="C12" s="13"/>
      <c r="D12" s="14" t="s">
        <v>161</v>
      </c>
      <c r="E12" s="33"/>
      <c r="F12" s="31"/>
      <c r="G12" s="31">
        <f>SUM(G6:G11)</f>
        <v>7</v>
      </c>
      <c r="H12" s="31"/>
      <c r="I12" s="31"/>
      <c r="J12" s="31"/>
      <c r="K12" s="34"/>
      <c r="L12" s="34"/>
      <c r="M12" s="34"/>
    </row>
    <row r="13" spans="1:13">
      <c r="A13" s="62"/>
      <c r="B13" s="62"/>
      <c r="C13" s="62"/>
      <c r="D13" s="62"/>
      <c r="E13" s="62"/>
      <c r="F13" s="62"/>
      <c r="G13" s="62"/>
      <c r="H13" s="62"/>
      <c r="I13" s="62"/>
      <c r="J13" s="62"/>
      <c r="K13" s="62"/>
      <c r="L13" s="62"/>
      <c r="M13" s="62"/>
    </row>
    <row r="17" spans="13:13">
      <c r="M17" s="29"/>
    </row>
  </sheetData>
  <mergeCells count="19">
    <mergeCell ref="A1:B1"/>
    <mergeCell ref="A2:M2"/>
    <mergeCell ref="A3:A5"/>
    <mergeCell ref="B3:B5"/>
    <mergeCell ref="C3:C5"/>
    <mergeCell ref="J3:J5"/>
    <mergeCell ref="K3:K5"/>
    <mergeCell ref="L3:L5"/>
    <mergeCell ref="M3:M5"/>
    <mergeCell ref="I4:I5"/>
    <mergeCell ref="A13:M13"/>
    <mergeCell ref="A12:B12"/>
    <mergeCell ref="A6:A11"/>
    <mergeCell ref="G4:G5"/>
    <mergeCell ref="H4:H5"/>
    <mergeCell ref="D3:D5"/>
    <mergeCell ref="E3:E5"/>
    <mergeCell ref="F3:F5"/>
    <mergeCell ref="G3:I3"/>
  </mergeCells>
  <phoneticPr fontId="5" type="noConversion"/>
  <pageMargins left="0.91" right="0.15748031496062992" top="0.59055118110236227" bottom="0.39370078740157483" header="0.51181102362204722" footer="0.51181102362204722"/>
  <pageSetup orientation="landscape" r:id="rId1"/>
  <headerFooter alignWithMargins="0"/>
</worksheet>
</file>

<file path=xl/worksheets/sheet3.xml><?xml version="1.0" encoding="utf-8"?>
<worksheet xmlns="http://schemas.openxmlformats.org/spreadsheetml/2006/main" xmlns:r="http://schemas.openxmlformats.org/officeDocument/2006/relationships">
  <dimension ref="A1:IN23"/>
  <sheetViews>
    <sheetView workbookViewId="0">
      <pane xSplit="2" ySplit="5" topLeftCell="C6" activePane="bottomRight" state="frozen"/>
      <selection pane="topRight" activeCell="C1" sqref="C1"/>
      <selection pane="bottomLeft" activeCell="A6" sqref="A6"/>
      <selection pane="bottomRight" activeCell="P21" sqref="P21"/>
    </sheetView>
  </sheetViews>
  <sheetFormatPr defaultRowHeight="12"/>
  <cols>
    <col min="1" max="1" width="4.75" style="10" customWidth="1"/>
    <col min="2" max="2" width="4.125" style="10" customWidth="1"/>
    <col min="3" max="3" width="4.375" style="10" customWidth="1"/>
    <col min="4" max="4" width="9.625" style="10" customWidth="1"/>
    <col min="5" max="5" width="8.75" style="10" customWidth="1"/>
    <col min="6" max="6" width="11.25" style="10" customWidth="1"/>
    <col min="7" max="7" width="4.5" style="10" customWidth="1"/>
    <col min="8" max="8" width="6.5" style="10" customWidth="1"/>
    <col min="9" max="9" width="4" style="10" customWidth="1"/>
    <col min="10" max="10" width="8.875" style="10" customWidth="1"/>
    <col min="11" max="11" width="36.75" style="10" customWidth="1"/>
    <col min="12" max="12" width="6.25" style="10" customWidth="1"/>
    <col min="13" max="13" width="10.375" style="10" customWidth="1"/>
    <col min="14" max="16384" width="9" style="10"/>
  </cols>
  <sheetData>
    <row r="1" spans="1:248" ht="18.75" customHeight="1">
      <c r="A1" s="96" t="s">
        <v>99</v>
      </c>
      <c r="B1" s="96"/>
    </row>
    <row r="2" spans="1:248" s="29" customFormat="1" ht="45" customHeight="1">
      <c r="A2" s="97" t="s">
        <v>128</v>
      </c>
      <c r="B2" s="97"/>
      <c r="C2" s="97"/>
      <c r="D2" s="97"/>
      <c r="E2" s="97"/>
      <c r="F2" s="97"/>
      <c r="G2" s="97"/>
      <c r="H2" s="97"/>
      <c r="I2" s="97"/>
      <c r="J2" s="97"/>
      <c r="K2" s="97"/>
      <c r="L2" s="17"/>
      <c r="M2" s="18"/>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row>
    <row r="3" spans="1:248" s="30" customFormat="1" ht="15.75" customHeight="1">
      <c r="A3" s="74" t="s">
        <v>0</v>
      </c>
      <c r="B3" s="74" t="s">
        <v>1</v>
      </c>
      <c r="C3" s="74" t="s">
        <v>2</v>
      </c>
      <c r="D3" s="74" t="s">
        <v>100</v>
      </c>
      <c r="E3" s="74" t="s">
        <v>3</v>
      </c>
      <c r="F3" s="74" t="s">
        <v>4</v>
      </c>
      <c r="G3" s="98" t="s">
        <v>5</v>
      </c>
      <c r="H3" s="99"/>
      <c r="I3" s="100"/>
      <c r="J3" s="74" t="s">
        <v>6</v>
      </c>
      <c r="K3" s="84" t="s">
        <v>7</v>
      </c>
      <c r="L3" s="74" t="s">
        <v>23</v>
      </c>
      <c r="M3" s="74" t="s">
        <v>8</v>
      </c>
    </row>
    <row r="4" spans="1:248" s="30" customFormat="1" ht="26.25" customHeight="1">
      <c r="A4" s="64"/>
      <c r="B4" s="64"/>
      <c r="C4" s="64"/>
      <c r="D4" s="64"/>
      <c r="E4" s="64"/>
      <c r="F4" s="64"/>
      <c r="G4" s="84" t="s">
        <v>9</v>
      </c>
      <c r="H4" s="84" t="s">
        <v>101</v>
      </c>
      <c r="I4" s="84" t="s">
        <v>10</v>
      </c>
      <c r="J4" s="64"/>
      <c r="K4" s="64"/>
      <c r="L4" s="64"/>
      <c r="M4" s="64"/>
    </row>
    <row r="5" spans="1:248" s="30" customFormat="1" ht="17.25" customHeight="1">
      <c r="A5" s="85"/>
      <c r="B5" s="85"/>
      <c r="C5" s="85"/>
      <c r="D5" s="85"/>
      <c r="E5" s="85"/>
      <c r="F5" s="85"/>
      <c r="G5" s="85"/>
      <c r="H5" s="85"/>
      <c r="I5" s="85"/>
      <c r="J5" s="85"/>
      <c r="K5" s="85"/>
      <c r="L5" s="85"/>
      <c r="M5" s="85"/>
    </row>
    <row r="6" spans="1:248" s="21" customFormat="1" ht="48.75" customHeight="1">
      <c r="A6" s="84" t="s">
        <v>102</v>
      </c>
      <c r="B6" s="84">
        <v>29</v>
      </c>
      <c r="C6" s="5" t="s">
        <v>103</v>
      </c>
      <c r="D6" s="19" t="s">
        <v>104</v>
      </c>
      <c r="E6" s="2" t="s">
        <v>105</v>
      </c>
      <c r="F6" s="2" t="s">
        <v>132</v>
      </c>
      <c r="G6" s="3">
        <v>1</v>
      </c>
      <c r="H6" s="3"/>
      <c r="I6" s="3"/>
      <c r="J6" s="36" t="s">
        <v>13</v>
      </c>
      <c r="K6" s="20" t="s">
        <v>176</v>
      </c>
      <c r="L6" s="1" t="s">
        <v>14</v>
      </c>
      <c r="M6" s="1" t="s">
        <v>12</v>
      </c>
    </row>
    <row r="7" spans="1:248" s="21" customFormat="1" ht="48.75" customHeight="1">
      <c r="A7" s="95"/>
      <c r="B7" s="95"/>
      <c r="C7" s="5" t="s">
        <v>59</v>
      </c>
      <c r="D7" s="9" t="s">
        <v>107</v>
      </c>
      <c r="E7" s="2" t="s">
        <v>105</v>
      </c>
      <c r="F7" s="2" t="s">
        <v>106</v>
      </c>
      <c r="G7" s="3"/>
      <c r="H7" s="3">
        <v>2</v>
      </c>
      <c r="I7" s="3"/>
      <c r="J7" s="36" t="s">
        <v>13</v>
      </c>
      <c r="K7" s="20"/>
      <c r="L7" s="1" t="s">
        <v>14</v>
      </c>
      <c r="M7" s="1" t="s">
        <v>12</v>
      </c>
    </row>
    <row r="8" spans="1:248" s="21" customFormat="1" ht="48" customHeight="1">
      <c r="A8" s="95"/>
      <c r="B8" s="95"/>
      <c r="C8" s="5" t="s">
        <v>60</v>
      </c>
      <c r="D8" s="9" t="s">
        <v>108</v>
      </c>
      <c r="E8" s="1" t="s">
        <v>105</v>
      </c>
      <c r="F8" s="1" t="s">
        <v>133</v>
      </c>
      <c r="G8" s="1"/>
      <c r="H8" s="1"/>
      <c r="I8" s="1">
        <v>2</v>
      </c>
      <c r="J8" s="37" t="s">
        <v>136</v>
      </c>
      <c r="K8" s="6" t="s">
        <v>177</v>
      </c>
      <c r="L8" s="1" t="s">
        <v>170</v>
      </c>
      <c r="M8" s="1" t="s">
        <v>165</v>
      </c>
    </row>
    <row r="9" spans="1:248" s="21" customFormat="1" ht="49.5" customHeight="1">
      <c r="A9" s="95"/>
      <c r="B9" s="95"/>
      <c r="C9" s="5" t="s">
        <v>61</v>
      </c>
      <c r="D9" s="19" t="s">
        <v>110</v>
      </c>
      <c r="E9" s="1" t="s">
        <v>11</v>
      </c>
      <c r="F9" s="1" t="s">
        <v>111</v>
      </c>
      <c r="G9" s="3"/>
      <c r="H9" s="3"/>
      <c r="I9" s="3">
        <v>2</v>
      </c>
      <c r="J9" s="36" t="s">
        <v>13</v>
      </c>
      <c r="K9" s="20" t="s">
        <v>178</v>
      </c>
      <c r="L9" s="1" t="s">
        <v>14</v>
      </c>
      <c r="M9" s="1" t="s">
        <v>12</v>
      </c>
    </row>
    <row r="10" spans="1:248" s="21" customFormat="1" ht="48.75" customHeight="1">
      <c r="A10" s="95"/>
      <c r="B10" s="95"/>
      <c r="C10" s="5" t="s">
        <v>62</v>
      </c>
      <c r="D10" s="19" t="s">
        <v>112</v>
      </c>
      <c r="E10" s="1" t="s">
        <v>105</v>
      </c>
      <c r="F10" s="1" t="s">
        <v>133</v>
      </c>
      <c r="G10" s="1"/>
      <c r="H10" s="1"/>
      <c r="I10" s="1">
        <v>2</v>
      </c>
      <c r="J10" s="1" t="s">
        <v>109</v>
      </c>
      <c r="K10" s="6" t="s">
        <v>179</v>
      </c>
      <c r="L10" s="1" t="s">
        <v>170</v>
      </c>
      <c r="M10" s="5" t="s">
        <v>165</v>
      </c>
    </row>
    <row r="11" spans="1:248" s="22" customFormat="1" ht="51" customHeight="1">
      <c r="A11" s="95"/>
      <c r="B11" s="95"/>
      <c r="C11" s="5" t="s">
        <v>63</v>
      </c>
      <c r="D11" s="19" t="s">
        <v>113</v>
      </c>
      <c r="E11" s="1" t="s">
        <v>105</v>
      </c>
      <c r="F11" s="1" t="s">
        <v>114</v>
      </c>
      <c r="G11" s="1">
        <v>1</v>
      </c>
      <c r="H11" s="1"/>
      <c r="I11" s="1"/>
      <c r="J11" s="1" t="s">
        <v>109</v>
      </c>
      <c r="K11" s="6" t="s">
        <v>180</v>
      </c>
      <c r="L11" s="1" t="s">
        <v>170</v>
      </c>
      <c r="M11" s="1" t="s">
        <v>34</v>
      </c>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row>
    <row r="12" spans="1:248" s="22" customFormat="1" ht="50.25" customHeight="1">
      <c r="A12" s="95"/>
      <c r="B12" s="95"/>
      <c r="C12" s="5" t="s">
        <v>98</v>
      </c>
      <c r="D12" s="9" t="s">
        <v>115</v>
      </c>
      <c r="E12" s="1" t="s">
        <v>105</v>
      </c>
      <c r="F12" s="1" t="s">
        <v>44</v>
      </c>
      <c r="G12" s="23">
        <v>2</v>
      </c>
      <c r="H12" s="23"/>
      <c r="I12" s="23"/>
      <c r="J12" s="1" t="s">
        <v>109</v>
      </c>
      <c r="K12" s="20" t="s">
        <v>181</v>
      </c>
      <c r="L12" s="1" t="s">
        <v>170</v>
      </c>
      <c r="M12" s="1" t="s">
        <v>166</v>
      </c>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row>
    <row r="13" spans="1:248" s="22" customFormat="1" ht="50.25" customHeight="1">
      <c r="A13" s="95"/>
      <c r="B13" s="95"/>
      <c r="C13" s="5" t="s">
        <v>64</v>
      </c>
      <c r="D13" s="9" t="s">
        <v>116</v>
      </c>
      <c r="E13" s="1" t="s">
        <v>105</v>
      </c>
      <c r="F13" s="1" t="s">
        <v>44</v>
      </c>
      <c r="G13" s="1"/>
      <c r="H13" s="1">
        <v>2</v>
      </c>
      <c r="I13" s="1"/>
      <c r="J13" s="1" t="s">
        <v>109</v>
      </c>
      <c r="K13" s="4"/>
      <c r="L13" s="1" t="s">
        <v>170</v>
      </c>
      <c r="M13" s="1" t="s">
        <v>166</v>
      </c>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row>
    <row r="14" spans="1:248" s="22" customFormat="1" ht="50.25" customHeight="1">
      <c r="A14" s="95"/>
      <c r="B14" s="95"/>
      <c r="C14" s="5" t="s">
        <v>47</v>
      </c>
      <c r="D14" s="9" t="s">
        <v>117</v>
      </c>
      <c r="E14" s="1" t="s">
        <v>118</v>
      </c>
      <c r="F14" s="1" t="s">
        <v>44</v>
      </c>
      <c r="G14" s="1">
        <v>6</v>
      </c>
      <c r="H14" s="1"/>
      <c r="I14" s="1"/>
      <c r="J14" s="1" t="s">
        <v>109</v>
      </c>
      <c r="K14" s="4" t="s">
        <v>134</v>
      </c>
      <c r="L14" s="1" t="s">
        <v>14</v>
      </c>
      <c r="M14" s="1" t="s">
        <v>166</v>
      </c>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row>
    <row r="15" spans="1:248" s="22" customFormat="1" ht="50.25" customHeight="1">
      <c r="A15" s="95"/>
      <c r="B15" s="95"/>
      <c r="C15" s="5" t="s">
        <v>48</v>
      </c>
      <c r="D15" s="9" t="s">
        <v>119</v>
      </c>
      <c r="E15" s="1" t="s">
        <v>105</v>
      </c>
      <c r="F15" s="1" t="s">
        <v>123</v>
      </c>
      <c r="G15" s="1"/>
      <c r="H15" s="1"/>
      <c r="I15" s="1">
        <v>3</v>
      </c>
      <c r="J15" s="1" t="s">
        <v>109</v>
      </c>
      <c r="K15" s="4" t="s">
        <v>135</v>
      </c>
      <c r="L15" s="1" t="s">
        <v>14</v>
      </c>
      <c r="M15" s="1" t="s">
        <v>167</v>
      </c>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row>
    <row r="16" spans="1:248" s="22" customFormat="1" ht="50.25" customHeight="1">
      <c r="A16" s="95"/>
      <c r="B16" s="95"/>
      <c r="C16" s="5" t="s">
        <v>49</v>
      </c>
      <c r="D16" s="2" t="s">
        <v>74</v>
      </c>
      <c r="E16" s="1" t="s">
        <v>11</v>
      </c>
      <c r="F16" s="1" t="s">
        <v>43</v>
      </c>
      <c r="G16" s="3"/>
      <c r="H16" s="3"/>
      <c r="I16" s="3">
        <v>1</v>
      </c>
      <c r="J16" s="3" t="s">
        <v>13</v>
      </c>
      <c r="K16" s="20" t="s">
        <v>182</v>
      </c>
      <c r="L16" s="1" t="s">
        <v>14</v>
      </c>
      <c r="M16" s="1" t="s">
        <v>12</v>
      </c>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row>
    <row r="17" spans="1:13" s="30" customFormat="1" ht="44.25" customHeight="1">
      <c r="A17" s="95"/>
      <c r="B17" s="95"/>
      <c r="C17" s="5" t="s">
        <v>50</v>
      </c>
      <c r="D17" s="9" t="s">
        <v>120</v>
      </c>
      <c r="E17" s="1" t="s">
        <v>118</v>
      </c>
      <c r="F17" s="1" t="s">
        <v>121</v>
      </c>
      <c r="G17" s="1"/>
      <c r="H17" s="1"/>
      <c r="I17" s="1">
        <v>2</v>
      </c>
      <c r="J17" s="1" t="s">
        <v>109</v>
      </c>
      <c r="K17" s="24" t="s">
        <v>142</v>
      </c>
      <c r="L17" s="1" t="s">
        <v>170</v>
      </c>
      <c r="M17" s="5" t="s">
        <v>168</v>
      </c>
    </row>
    <row r="18" spans="1:13" ht="50.25" customHeight="1">
      <c r="A18" s="95"/>
      <c r="B18" s="95"/>
      <c r="C18" s="5" t="s">
        <v>51</v>
      </c>
      <c r="D18" s="25" t="s">
        <v>36</v>
      </c>
      <c r="E18" s="26" t="s">
        <v>118</v>
      </c>
      <c r="F18" s="11" t="s">
        <v>37</v>
      </c>
      <c r="G18" s="23"/>
      <c r="H18" s="23"/>
      <c r="I18" s="23">
        <v>2</v>
      </c>
      <c r="J18" s="23" t="s">
        <v>13</v>
      </c>
      <c r="K18" s="27" t="s">
        <v>183</v>
      </c>
      <c r="L18" s="5" t="s">
        <v>14</v>
      </c>
      <c r="M18" s="11" t="s">
        <v>35</v>
      </c>
    </row>
    <row r="19" spans="1:13" ht="50.25" customHeight="1">
      <c r="A19" s="95"/>
      <c r="B19" s="95"/>
      <c r="C19" s="60" t="s">
        <v>124</v>
      </c>
      <c r="D19" s="25" t="s">
        <v>122</v>
      </c>
      <c r="E19" s="26" t="s">
        <v>141</v>
      </c>
      <c r="F19" s="1" t="s">
        <v>132</v>
      </c>
      <c r="G19" s="23"/>
      <c r="H19" s="23"/>
      <c r="I19" s="23">
        <v>1</v>
      </c>
      <c r="J19" s="23" t="s">
        <v>13</v>
      </c>
      <c r="K19" s="27" t="s">
        <v>140</v>
      </c>
      <c r="L19" s="5" t="s">
        <v>14</v>
      </c>
      <c r="M19" s="11" t="s">
        <v>169</v>
      </c>
    </row>
    <row r="20" spans="1:13" ht="36.75" customHeight="1">
      <c r="A20" s="61" t="s">
        <v>185</v>
      </c>
      <c r="B20" s="61">
        <v>29</v>
      </c>
      <c r="C20" s="8"/>
      <c r="D20" s="9"/>
      <c r="E20" s="1"/>
      <c r="F20" s="1"/>
      <c r="G20" s="1">
        <f>SUM(G6:G19)</f>
        <v>10</v>
      </c>
      <c r="H20" s="1">
        <f>SUM(H6:H19)</f>
        <v>4</v>
      </c>
      <c r="I20" s="1">
        <f>SUM(I6:I19)</f>
        <v>15</v>
      </c>
      <c r="J20" s="1"/>
      <c r="K20" s="1"/>
      <c r="L20" s="1"/>
      <c r="M20" s="1"/>
    </row>
    <row r="21" spans="1:13" ht="44.25" customHeight="1"/>
    <row r="22" spans="1:13" ht="39" customHeight="1"/>
    <row r="23" spans="1:13" ht="36" customHeight="1">
      <c r="K23" s="28"/>
    </row>
  </sheetData>
  <mergeCells count="18">
    <mergeCell ref="M3:M5"/>
    <mergeCell ref="L3:L5"/>
    <mergeCell ref="E3:E5"/>
    <mergeCell ref="H4:H5"/>
    <mergeCell ref="J3:J5"/>
    <mergeCell ref="F3:F5"/>
    <mergeCell ref="G4:G5"/>
    <mergeCell ref="I4:I5"/>
    <mergeCell ref="K3:K5"/>
    <mergeCell ref="G3:I3"/>
    <mergeCell ref="D3:D5"/>
    <mergeCell ref="A6:A19"/>
    <mergeCell ref="B6:B19"/>
    <mergeCell ref="A1:B1"/>
    <mergeCell ref="A3:A5"/>
    <mergeCell ref="B3:B5"/>
    <mergeCell ref="C3:C5"/>
    <mergeCell ref="A2:K2"/>
  </mergeCells>
  <phoneticPr fontId="5" type="noConversion"/>
  <pageMargins left="0.68" right="0.15748031496062992" top="0.46" bottom="0.59055118110236227" header="0.51181102362204722" footer="0.16"/>
  <pageSetup scale="9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
  <sheetViews>
    <sheetView workbookViewId="0">
      <selection activeCell="D35" sqref="D35"/>
    </sheetView>
  </sheetViews>
  <sheetFormatPr defaultRowHeight="14.25"/>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综合性医院等</vt:lpstr>
      <vt:lpstr>社区统筹</vt:lpstr>
      <vt:lpstr>紧缺统筹</vt:lpstr>
      <vt:lpstr>sheet1</vt:lpstr>
      <vt:lpstr>紧缺统筹!Print_Titles</vt:lpstr>
      <vt:lpstr>综合性医院等!Print_Titles</vt:lpstr>
    </vt:vector>
  </TitlesOfParts>
  <Manager/>
  <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张晓萍</cp:lastModifiedBy>
  <cp:revision/>
  <cp:lastPrinted>2018-03-20T01:27:29Z</cp:lastPrinted>
  <dcterms:created xsi:type="dcterms:W3CDTF">1996-12-17T01:32:42Z</dcterms:created>
  <dcterms:modified xsi:type="dcterms:W3CDTF">2018-03-20T08:32:11Z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2052-9.1.0.4369</vt:lpwstr>
  </property>
</Properties>
</file>