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84" windowHeight="8495" activeTab="1"/>
  </bookViews>
  <sheets>
    <sheet name="Sheet1" sheetId="1" r:id="rId1"/>
    <sheet name="汇总表18.5" sheetId="2" r:id="rId2"/>
    <sheet name="Sheet3" sheetId="3" r:id="rId3"/>
  </sheets>
  <definedNames>
    <definedName name="_xlnm.Print_Titles" localSheetId="1">汇总表18.5!$1:$2</definedName>
  </definedNames>
  <calcPr calcId="144525"/>
</workbook>
</file>

<file path=xl/sharedStrings.xml><?xml version="1.0" encoding="utf-8"?>
<sst xmlns="http://schemas.openxmlformats.org/spreadsheetml/2006/main" count="106">
  <si>
    <t>序号</t>
  </si>
  <si>
    <t>所在院区</t>
  </si>
  <si>
    <t>处室</t>
  </si>
  <si>
    <t>岗位名称</t>
  </si>
  <si>
    <t xml:space="preserve">学历 </t>
  </si>
  <si>
    <t>本科学历专业要求</t>
  </si>
  <si>
    <t>人数</t>
  </si>
  <si>
    <t>人员类别</t>
  </si>
  <si>
    <t>其他要求</t>
  </si>
  <si>
    <t>需求年度</t>
  </si>
  <si>
    <t>需求理由</t>
  </si>
  <si>
    <t>实验中心</t>
  </si>
  <si>
    <t>口腔实验员</t>
  </si>
  <si>
    <t>大专及以上</t>
  </si>
  <si>
    <t>均可</t>
  </si>
  <si>
    <t>口腔医学技术专业大专毕业、4年以上工作经验、30岁以下</t>
  </si>
  <si>
    <t>师资队伍构建</t>
  </si>
  <si>
    <t>基础实验员</t>
  </si>
  <si>
    <t>本科及以上</t>
  </si>
  <si>
    <t>基础医学、医学生物技术、医学实验技术、医学检验技术</t>
  </si>
  <si>
    <t>35岁以下</t>
  </si>
  <si>
    <t>专职安全管理员</t>
  </si>
  <si>
    <t>化学、化学生物学、药学、基础医学</t>
  </si>
  <si>
    <t>毕业生</t>
  </si>
  <si>
    <t>人员类别都可以吧？</t>
  </si>
  <si>
    <t>护理</t>
  </si>
  <si>
    <t>心理教师</t>
  </si>
  <si>
    <t>研究生</t>
  </si>
  <si>
    <t>护理或心理</t>
  </si>
  <si>
    <t>系综合科员</t>
  </si>
  <si>
    <t>本科或以上</t>
  </si>
  <si>
    <t>文字功底好，35岁以下</t>
  </si>
  <si>
    <t>安保后勤处</t>
  </si>
  <si>
    <t>校医</t>
  </si>
  <si>
    <t>临床医学</t>
  </si>
  <si>
    <t>相关工作年限2年以上</t>
  </si>
  <si>
    <t>缺编</t>
  </si>
  <si>
    <t>团委</t>
  </si>
  <si>
    <t>团委干事</t>
  </si>
  <si>
    <t>行政管理、法学、
中文等相关专业</t>
  </si>
  <si>
    <t>政治面貌团员或党员，年龄28周岁以下</t>
  </si>
  <si>
    <t>组织机构建设需要</t>
  </si>
  <si>
    <t>附件1：  北京卫生职业学院2018年第三批公开招聘信息表</t>
  </si>
  <si>
    <t>招聘
岗位</t>
  </si>
  <si>
    <t>专业要求</t>
  </si>
  <si>
    <t>学历、学位</t>
  </si>
  <si>
    <t>需求人数</t>
  </si>
  <si>
    <t>聘任
岗位</t>
  </si>
  <si>
    <t>岗位
级别</t>
  </si>
  <si>
    <t>学院办公室</t>
  </si>
  <si>
    <t>文秘岗</t>
  </si>
  <si>
    <t>行政管理、档案管理等相关专业</t>
  </si>
  <si>
    <t>中共党员；2018年应届毕业生（限北京生源或博士学历）或社会在职人员；第一学历为全日制本科；35岁以下优先</t>
  </si>
  <si>
    <t>管理岗位</t>
  </si>
  <si>
    <t>九级</t>
  </si>
  <si>
    <t>行政管理、法学、中文等相关专业</t>
  </si>
  <si>
    <t>共青团员或中共党员；2018年应届毕业生（限北京生源或博士学历）或社会在职人员；第一学历为全日制本科；28岁以下</t>
  </si>
  <si>
    <t>临床医学相关专业</t>
  </si>
  <si>
    <t>具备执业医师资格证；2018年应届毕业生（限北京生源或博士学历）或社会在职人员；相关工作2年以上；35岁以下优先</t>
  </si>
  <si>
    <t>专业技术岗位</t>
  </si>
  <si>
    <t>十二级</t>
  </si>
  <si>
    <t>图书馆</t>
  </si>
  <si>
    <t>图书管理</t>
  </si>
  <si>
    <t>图书管理、计算机、信息技术等相关专业</t>
  </si>
  <si>
    <t>2018年应届毕业生（限北京生源或博士学历）或2018年期满大学生村官；第一学历为全日制本科；35岁以下优先</t>
  </si>
  <si>
    <t>网络信息管理处</t>
  </si>
  <si>
    <t>机房网络管理</t>
  </si>
  <si>
    <t>计算机科学与技术、多媒体技术、网络技术等相关专业</t>
  </si>
  <si>
    <t>2018年应届毕业生（限北京生源或博士学历）或社会在职人员；第一学历为全日制本科；35岁以下优先</t>
  </si>
  <si>
    <t>一院区
实验
中心</t>
  </si>
  <si>
    <t>口腔、口腔医学技术、临床医学等相关专业</t>
  </si>
  <si>
    <t>2018年应届毕业生或社会在职人员；第一学历为全日制本科；35岁以下优先</t>
  </si>
  <si>
    <t>基础医学、医学生物技术、医学实验技术、医学检验技术等相关专业</t>
  </si>
  <si>
    <t>医学影像实验员</t>
  </si>
  <si>
    <t>医学影像技术、医学影像学等相关专业</t>
  </si>
  <si>
    <t>医学技术系</t>
  </si>
  <si>
    <t>医学影像技术专业教师</t>
  </si>
  <si>
    <t>本科要求医学影像技术或临床医学专业；硕士要求医学影像技术或临床医学相关专业</t>
  </si>
  <si>
    <t>药学系</t>
  </si>
  <si>
    <t>药学系科员</t>
  </si>
  <si>
    <t>管理类、教育类、医药卫生类相关专业，药学专业优先</t>
  </si>
  <si>
    <t>药学专业教师</t>
  </si>
  <si>
    <t>药学、药剂学相关专业</t>
  </si>
  <si>
    <t>硕士研究生及以上</t>
  </si>
  <si>
    <t>化学实验员</t>
  </si>
  <si>
    <t>化学类相关专业</t>
  </si>
  <si>
    <t>护理系</t>
  </si>
  <si>
    <t>本科要求心理或护理专业；硕士要求心理专业</t>
  </si>
  <si>
    <t>护理系科员</t>
  </si>
  <si>
    <t>管理类、教育类、医药卫生类相关专业</t>
  </si>
  <si>
    <t>2018年应届毕业生（限北京生源或博士学历）或社会在职人员；第一学历为全日制本科；文字功底好；35岁以下优先</t>
  </si>
  <si>
    <t>中药与康复系</t>
  </si>
  <si>
    <t>康复治疗专业教师</t>
  </si>
  <si>
    <t>本科要求康复医学专业；硕士要求康复治疗专业方向</t>
  </si>
  <si>
    <t>2018年应届毕业生或社会在职人员；第一学历为全日制本科；有临床实际工作经验者优先；35岁以下优先</t>
  </si>
  <si>
    <t>文化基础部</t>
  </si>
  <si>
    <t>计算机教师</t>
  </si>
  <si>
    <t>计算机相关专业</t>
  </si>
  <si>
    <t>语文
教师</t>
  </si>
  <si>
    <t>汉语言文学相关专业</t>
  </si>
  <si>
    <t>数学
教师</t>
  </si>
  <si>
    <t>数学相关专业</t>
  </si>
  <si>
    <t>1、2、3</t>
  </si>
  <si>
    <t>思政教师</t>
  </si>
  <si>
    <t>思政教育相关专业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</si>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</sst>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9"/>
  <sheetViews>
    <sheetView workbookViewId="0">
      <selection activeCell="H3" sqref="H3"/>
    </sheetView>
  </sheetViews>
  <sheetFormatPr defaultColWidth="9" defaultRowHeight="14.4"/>
  <cols>
    <col min="1" max="1" width="5.5" style="18" customWidth="1"/>
    <col min="2" max="2" width="6.37962962962963" style="18" customWidth="1"/>
    <col min="3" max="3" width="7.37962962962963" style="18" customWidth="1"/>
    <col min="4" max="4" width="11.5" style="18" customWidth="1"/>
    <col min="5" max="5" width="11" style="18" customWidth="1"/>
    <col min="6" max="6" width="19.75" style="18" customWidth="1"/>
    <col min="7" max="8" width="9" style="18"/>
    <col min="9" max="9" width="24.8796296296296" style="18" customWidth="1"/>
    <col min="10" max="16384" width="9" style="18"/>
  </cols>
  <sheetData>
    <row r="2" ht="31.2" spans="1:1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</row>
    <row r="3" ht="51.95" customHeight="1" spans="1:11">
      <c r="A3" s="19">
        <v>1</v>
      </c>
      <c r="B3" s="19">
        <v>1</v>
      </c>
      <c r="C3" s="19" t="s">
        <v>11</v>
      </c>
      <c r="D3" s="19" t="s">
        <v>12</v>
      </c>
      <c r="E3" s="19" t="s">
        <v>13</v>
      </c>
      <c r="F3" s="20"/>
      <c r="G3" s="19">
        <v>1</v>
      </c>
      <c r="H3" s="19" t="s">
        <v>14</v>
      </c>
      <c r="I3" s="19" t="s">
        <v>15</v>
      </c>
      <c r="J3" s="19">
        <v>2018</v>
      </c>
      <c r="K3" s="19" t="s">
        <v>16</v>
      </c>
    </row>
    <row r="4" ht="60" customHeight="1" spans="1:11">
      <c r="A4" s="19">
        <v>2</v>
      </c>
      <c r="B4" s="19">
        <v>1</v>
      </c>
      <c r="C4" s="19" t="s">
        <v>11</v>
      </c>
      <c r="D4" s="19" t="s">
        <v>17</v>
      </c>
      <c r="E4" s="19" t="s">
        <v>18</v>
      </c>
      <c r="F4" s="19" t="s">
        <v>19</v>
      </c>
      <c r="G4" s="19">
        <v>1</v>
      </c>
      <c r="H4" s="19" t="s">
        <v>14</v>
      </c>
      <c r="I4" s="19" t="s">
        <v>20</v>
      </c>
      <c r="J4" s="19">
        <v>2018</v>
      </c>
      <c r="K4" s="19" t="s">
        <v>16</v>
      </c>
    </row>
    <row r="5" ht="60" customHeight="1" spans="1:12">
      <c r="A5" s="19">
        <v>3</v>
      </c>
      <c r="B5" s="19">
        <v>1</v>
      </c>
      <c r="C5" s="19" t="s">
        <v>11</v>
      </c>
      <c r="D5" s="19" t="s">
        <v>21</v>
      </c>
      <c r="E5" s="19" t="s">
        <v>18</v>
      </c>
      <c r="F5" s="19" t="s">
        <v>22</v>
      </c>
      <c r="G5" s="19">
        <v>1</v>
      </c>
      <c r="H5" s="19" t="s">
        <v>23</v>
      </c>
      <c r="I5" s="19" t="s">
        <v>20</v>
      </c>
      <c r="J5" s="19">
        <v>2018</v>
      </c>
      <c r="K5" s="19" t="s">
        <v>16</v>
      </c>
      <c r="L5" s="18" t="s">
        <v>24</v>
      </c>
    </row>
    <row r="6" ht="31.2" spans="1:11">
      <c r="A6" s="19">
        <v>1</v>
      </c>
      <c r="B6" s="19">
        <v>2</v>
      </c>
      <c r="C6" s="19" t="s">
        <v>25</v>
      </c>
      <c r="D6" s="19" t="s">
        <v>26</v>
      </c>
      <c r="E6" s="19" t="s">
        <v>27</v>
      </c>
      <c r="F6" s="19" t="s">
        <v>28</v>
      </c>
      <c r="G6" s="19">
        <v>1</v>
      </c>
      <c r="H6" s="19" t="s">
        <v>14</v>
      </c>
      <c r="I6" s="19"/>
      <c r="J6" s="19">
        <v>2018</v>
      </c>
      <c r="K6" s="19" t="s">
        <v>16</v>
      </c>
    </row>
    <row r="7" ht="31.2" spans="1:11">
      <c r="A7" s="19">
        <v>2</v>
      </c>
      <c r="B7" s="19">
        <v>2</v>
      </c>
      <c r="C7" s="19" t="s">
        <v>25</v>
      </c>
      <c r="D7" s="19" t="s">
        <v>29</v>
      </c>
      <c r="E7" s="19" t="s">
        <v>30</v>
      </c>
      <c r="F7" s="19" t="s">
        <v>14</v>
      </c>
      <c r="G7" s="19">
        <v>1</v>
      </c>
      <c r="H7" s="19" t="s">
        <v>14</v>
      </c>
      <c r="I7" s="19" t="s">
        <v>31</v>
      </c>
      <c r="J7" s="19">
        <v>2018</v>
      </c>
      <c r="K7" s="19" t="s">
        <v>16</v>
      </c>
    </row>
    <row r="8" ht="46.8" spans="1:11">
      <c r="A8" s="19"/>
      <c r="B8" s="19">
        <v>1</v>
      </c>
      <c r="C8" s="19" t="s">
        <v>32</v>
      </c>
      <c r="D8" s="19" t="s">
        <v>33</v>
      </c>
      <c r="E8" s="19" t="s">
        <v>18</v>
      </c>
      <c r="F8" s="19" t="s">
        <v>34</v>
      </c>
      <c r="G8" s="19">
        <v>2</v>
      </c>
      <c r="H8" s="19" t="s">
        <v>14</v>
      </c>
      <c r="I8" s="19" t="s">
        <v>35</v>
      </c>
      <c r="J8" s="19">
        <v>2018</v>
      </c>
      <c r="K8" s="19" t="s">
        <v>36</v>
      </c>
    </row>
    <row r="9" ht="48.95" customHeight="1" spans="1:11">
      <c r="A9" s="19">
        <v>1</v>
      </c>
      <c r="B9" s="19">
        <v>1</v>
      </c>
      <c r="C9" s="19" t="s">
        <v>37</v>
      </c>
      <c r="D9" s="19" t="s">
        <v>38</v>
      </c>
      <c r="E9" s="19" t="s">
        <v>18</v>
      </c>
      <c r="F9" s="19" t="s">
        <v>39</v>
      </c>
      <c r="G9" s="19">
        <v>1</v>
      </c>
      <c r="H9" s="19" t="s">
        <v>14</v>
      </c>
      <c r="I9" s="19" t="s">
        <v>40</v>
      </c>
      <c r="J9" s="19">
        <v>2018</v>
      </c>
      <c r="K9" s="19" t="s">
        <v>41</v>
      </c>
    </row>
  </sheetData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E17" sqref="E17"/>
    </sheetView>
  </sheetViews>
  <sheetFormatPr defaultColWidth="9" defaultRowHeight="14.4"/>
  <cols>
    <col min="1" max="1" width="4.66666666666667" style="3" customWidth="1"/>
    <col min="2" max="2" width="5.87962962962963" style="4" customWidth="1"/>
    <col min="3" max="3" width="5.75" style="4" customWidth="1"/>
    <col min="4" max="4" width="7.12962962962963" style="4" customWidth="1"/>
    <col min="5" max="5" width="12.75" style="5" customWidth="1"/>
    <col min="6" max="6" width="6.5" style="4" customWidth="1"/>
    <col min="7" max="7" width="5.75" style="4" customWidth="1"/>
    <col min="8" max="8" width="29" style="5" customWidth="1"/>
    <col min="9" max="9" width="5.5" style="4" customWidth="1"/>
    <col min="10" max="10" width="5.87962962962963" style="4" customWidth="1"/>
    <col min="11" max="11" width="9" style="4"/>
    <col min="12" max="16384" width="9" style="6"/>
  </cols>
  <sheetData>
    <row r="1" ht="20.4" spans="1:10">
      <c r="A1" s="7" t="s">
        <v>42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46.8" spans="1:11">
      <c r="A2" s="8" t="s">
        <v>0</v>
      </c>
      <c r="B2" s="9" t="s">
        <v>1</v>
      </c>
      <c r="C2" s="9" t="s">
        <v>2</v>
      </c>
      <c r="D2" s="9" t="s">
        <v>43</v>
      </c>
      <c r="E2" s="9" t="s">
        <v>44</v>
      </c>
      <c r="F2" s="9" t="s">
        <v>45</v>
      </c>
      <c r="G2" s="9" t="s">
        <v>46</v>
      </c>
      <c r="H2" s="9" t="s">
        <v>8</v>
      </c>
      <c r="I2" s="9" t="s">
        <v>47</v>
      </c>
      <c r="J2" s="9" t="s">
        <v>48</v>
      </c>
      <c r="K2" s="15"/>
    </row>
    <row r="3" s="1" customFormat="1" ht="82" customHeight="1" spans="1:11">
      <c r="A3" s="8">
        <v>1</v>
      </c>
      <c r="B3" s="9">
        <v>1</v>
      </c>
      <c r="C3" s="9" t="s">
        <v>49</v>
      </c>
      <c r="D3" s="9" t="s">
        <v>50</v>
      </c>
      <c r="E3" s="10" t="s">
        <v>51</v>
      </c>
      <c r="F3" s="9" t="s">
        <v>18</v>
      </c>
      <c r="G3" s="9">
        <v>2</v>
      </c>
      <c r="H3" s="10" t="s">
        <v>52</v>
      </c>
      <c r="I3" s="9" t="s">
        <v>53</v>
      </c>
      <c r="J3" s="9" t="s">
        <v>54</v>
      </c>
      <c r="K3" s="15"/>
    </row>
    <row r="4" s="1" customFormat="1" ht="80" customHeight="1" spans="1:11">
      <c r="A4" s="8">
        <v>2</v>
      </c>
      <c r="B4" s="9">
        <v>1</v>
      </c>
      <c r="C4" s="9" t="s">
        <v>37</v>
      </c>
      <c r="D4" s="9" t="s">
        <v>38</v>
      </c>
      <c r="E4" s="10" t="s">
        <v>55</v>
      </c>
      <c r="F4" s="9" t="s">
        <v>18</v>
      </c>
      <c r="G4" s="9">
        <v>1</v>
      </c>
      <c r="H4" s="10" t="s">
        <v>56</v>
      </c>
      <c r="I4" s="9" t="s">
        <v>53</v>
      </c>
      <c r="J4" s="9" t="s">
        <v>54</v>
      </c>
      <c r="K4" s="15"/>
    </row>
    <row r="5" s="1" customFormat="1" ht="82" customHeight="1" spans="1:11">
      <c r="A5" s="8">
        <v>3</v>
      </c>
      <c r="B5" s="9">
        <v>1</v>
      </c>
      <c r="C5" s="9" t="s">
        <v>32</v>
      </c>
      <c r="D5" s="9" t="s">
        <v>33</v>
      </c>
      <c r="E5" s="10" t="s">
        <v>57</v>
      </c>
      <c r="F5" s="9" t="s">
        <v>18</v>
      </c>
      <c r="G5" s="9">
        <v>1</v>
      </c>
      <c r="H5" s="10" t="s">
        <v>58</v>
      </c>
      <c r="I5" s="9" t="s">
        <v>59</v>
      </c>
      <c r="J5" s="9" t="s">
        <v>60</v>
      </c>
      <c r="K5" s="15"/>
    </row>
    <row r="6" s="1" customFormat="1" ht="96" customHeight="1" spans="1:11">
      <c r="A6" s="8">
        <v>4</v>
      </c>
      <c r="B6" s="9">
        <v>1</v>
      </c>
      <c r="C6" s="9" t="s">
        <v>61</v>
      </c>
      <c r="D6" s="9" t="s">
        <v>62</v>
      </c>
      <c r="E6" s="10" t="s">
        <v>63</v>
      </c>
      <c r="F6" s="9" t="s">
        <v>18</v>
      </c>
      <c r="G6" s="9">
        <v>1</v>
      </c>
      <c r="H6" s="10" t="s">
        <v>64</v>
      </c>
      <c r="I6" s="9" t="s">
        <v>59</v>
      </c>
      <c r="J6" s="9" t="s">
        <v>60</v>
      </c>
      <c r="K6" s="15"/>
    </row>
    <row r="7" s="1" customFormat="1" ht="84" customHeight="1" spans="1:11">
      <c r="A7" s="8">
        <v>5</v>
      </c>
      <c r="B7" s="11">
        <v>2</v>
      </c>
      <c r="C7" s="11" t="s">
        <v>65</v>
      </c>
      <c r="D7" s="9" t="s">
        <v>66</v>
      </c>
      <c r="E7" s="10" t="s">
        <v>67</v>
      </c>
      <c r="F7" s="9" t="s">
        <v>18</v>
      </c>
      <c r="G7" s="9">
        <v>1</v>
      </c>
      <c r="H7" s="10" t="s">
        <v>68</v>
      </c>
      <c r="I7" s="9" t="s">
        <v>59</v>
      </c>
      <c r="J7" s="9" t="s">
        <v>60</v>
      </c>
      <c r="K7" s="15"/>
    </row>
    <row r="8" s="1" customFormat="1" ht="78" customHeight="1" spans="1:11">
      <c r="A8" s="8">
        <v>6</v>
      </c>
      <c r="B8" s="11">
        <v>1</v>
      </c>
      <c r="C8" s="11" t="s">
        <v>69</v>
      </c>
      <c r="D8" s="9" t="s">
        <v>12</v>
      </c>
      <c r="E8" s="10" t="s">
        <v>70</v>
      </c>
      <c r="F8" s="9" t="s">
        <v>18</v>
      </c>
      <c r="G8" s="9">
        <v>1</v>
      </c>
      <c r="H8" s="10" t="s">
        <v>71</v>
      </c>
      <c r="I8" s="9" t="s">
        <v>59</v>
      </c>
      <c r="J8" s="9" t="s">
        <v>60</v>
      </c>
      <c r="K8" s="15"/>
    </row>
    <row r="9" s="1" customFormat="1" ht="100" customHeight="1" spans="1:11">
      <c r="A9" s="8">
        <v>7</v>
      </c>
      <c r="B9" s="12"/>
      <c r="C9" s="12"/>
      <c r="D9" s="9" t="s">
        <v>17</v>
      </c>
      <c r="E9" s="10" t="s">
        <v>72</v>
      </c>
      <c r="F9" s="9" t="s">
        <v>18</v>
      </c>
      <c r="G9" s="9">
        <v>1</v>
      </c>
      <c r="H9" s="10" t="s">
        <v>71</v>
      </c>
      <c r="I9" s="9" t="s">
        <v>59</v>
      </c>
      <c r="J9" s="9" t="s">
        <v>60</v>
      </c>
      <c r="K9" s="15"/>
    </row>
    <row r="10" s="1" customFormat="1" ht="65" customHeight="1" spans="1:11">
      <c r="A10" s="8">
        <v>8</v>
      </c>
      <c r="B10" s="13"/>
      <c r="C10" s="13"/>
      <c r="D10" s="9" t="s">
        <v>73</v>
      </c>
      <c r="E10" s="10" t="s">
        <v>74</v>
      </c>
      <c r="F10" s="9" t="s">
        <v>18</v>
      </c>
      <c r="G10" s="9">
        <v>1</v>
      </c>
      <c r="H10" s="10" t="s">
        <v>71</v>
      </c>
      <c r="I10" s="9" t="s">
        <v>59</v>
      </c>
      <c r="J10" s="9" t="s">
        <v>60</v>
      </c>
      <c r="K10" s="15"/>
    </row>
    <row r="11" s="1" customFormat="1" ht="132" customHeight="1" spans="1:11">
      <c r="A11" s="8">
        <v>9</v>
      </c>
      <c r="B11" s="9">
        <v>1</v>
      </c>
      <c r="C11" s="9" t="s">
        <v>75</v>
      </c>
      <c r="D11" s="9" t="s">
        <v>76</v>
      </c>
      <c r="E11" s="10" t="s">
        <v>77</v>
      </c>
      <c r="F11" s="9" t="s">
        <v>18</v>
      </c>
      <c r="G11" s="9">
        <v>2</v>
      </c>
      <c r="H11" s="10" t="s">
        <v>71</v>
      </c>
      <c r="I11" s="9" t="s">
        <v>59</v>
      </c>
      <c r="J11" s="9" t="s">
        <v>60</v>
      </c>
      <c r="K11" s="15"/>
    </row>
    <row r="12" s="1" customFormat="1" ht="89" customHeight="1" spans="1:11">
      <c r="A12" s="8">
        <v>10</v>
      </c>
      <c r="B12" s="9">
        <v>1</v>
      </c>
      <c r="C12" s="9" t="s">
        <v>78</v>
      </c>
      <c r="D12" s="9" t="s">
        <v>79</v>
      </c>
      <c r="E12" s="10" t="s">
        <v>80</v>
      </c>
      <c r="F12" s="9" t="s">
        <v>18</v>
      </c>
      <c r="G12" s="9">
        <v>1</v>
      </c>
      <c r="H12" s="10" t="s">
        <v>68</v>
      </c>
      <c r="I12" s="9" t="s">
        <v>53</v>
      </c>
      <c r="J12" s="9" t="s">
        <v>54</v>
      </c>
      <c r="K12" s="15"/>
    </row>
    <row r="13" s="1" customFormat="1" ht="63" customHeight="1" spans="1:11">
      <c r="A13" s="8">
        <v>11</v>
      </c>
      <c r="B13" s="9"/>
      <c r="C13" s="9"/>
      <c r="D13" s="9" t="s">
        <v>81</v>
      </c>
      <c r="E13" s="10" t="s">
        <v>82</v>
      </c>
      <c r="F13" s="9" t="s">
        <v>83</v>
      </c>
      <c r="G13" s="9">
        <v>1</v>
      </c>
      <c r="H13" s="10" t="s">
        <v>71</v>
      </c>
      <c r="I13" s="9" t="s">
        <v>59</v>
      </c>
      <c r="J13" s="9" t="s">
        <v>60</v>
      </c>
      <c r="K13" s="15"/>
    </row>
    <row r="14" s="1" customFormat="1" ht="74" customHeight="1" spans="1:11">
      <c r="A14" s="8">
        <v>12</v>
      </c>
      <c r="B14" s="9"/>
      <c r="C14" s="9"/>
      <c r="D14" s="9" t="s">
        <v>84</v>
      </c>
      <c r="E14" s="10" t="s">
        <v>85</v>
      </c>
      <c r="F14" s="9" t="s">
        <v>18</v>
      </c>
      <c r="G14" s="9">
        <v>1</v>
      </c>
      <c r="H14" s="10" t="s">
        <v>68</v>
      </c>
      <c r="I14" s="9" t="s">
        <v>59</v>
      </c>
      <c r="J14" s="9" t="s">
        <v>60</v>
      </c>
      <c r="K14" s="15"/>
    </row>
    <row r="15" s="1" customFormat="1" ht="69" customHeight="1" spans="1:11">
      <c r="A15" s="8">
        <v>13</v>
      </c>
      <c r="B15" s="9">
        <v>2</v>
      </c>
      <c r="C15" s="9" t="s">
        <v>86</v>
      </c>
      <c r="D15" s="9" t="s">
        <v>26</v>
      </c>
      <c r="E15" s="10" t="s">
        <v>87</v>
      </c>
      <c r="F15" s="9" t="s">
        <v>83</v>
      </c>
      <c r="G15" s="9">
        <v>1</v>
      </c>
      <c r="H15" s="10" t="s">
        <v>68</v>
      </c>
      <c r="I15" s="9" t="s">
        <v>59</v>
      </c>
      <c r="J15" s="9" t="s">
        <v>60</v>
      </c>
      <c r="K15" s="15"/>
    </row>
    <row r="16" s="1" customFormat="1" ht="86" customHeight="1" spans="1:11">
      <c r="A16" s="8">
        <v>14</v>
      </c>
      <c r="B16" s="9"/>
      <c r="C16" s="9"/>
      <c r="D16" s="9" t="s">
        <v>88</v>
      </c>
      <c r="E16" s="10" t="s">
        <v>89</v>
      </c>
      <c r="F16" s="9" t="s">
        <v>18</v>
      </c>
      <c r="G16" s="9">
        <v>1</v>
      </c>
      <c r="H16" s="10" t="s">
        <v>90</v>
      </c>
      <c r="I16" s="9" t="s">
        <v>53</v>
      </c>
      <c r="J16" s="9" t="s">
        <v>54</v>
      </c>
      <c r="K16" s="15"/>
    </row>
    <row r="17" s="1" customFormat="1" ht="80" customHeight="1" spans="1:11">
      <c r="A17" s="8">
        <v>15</v>
      </c>
      <c r="B17" s="9">
        <v>3</v>
      </c>
      <c r="C17" s="9" t="s">
        <v>91</v>
      </c>
      <c r="D17" s="9" t="s">
        <v>92</v>
      </c>
      <c r="E17" s="10" t="s">
        <v>93</v>
      </c>
      <c r="F17" s="9" t="s">
        <v>83</v>
      </c>
      <c r="G17" s="9">
        <v>1</v>
      </c>
      <c r="H17" s="10" t="s">
        <v>94</v>
      </c>
      <c r="I17" s="9" t="s">
        <v>59</v>
      </c>
      <c r="J17" s="9" t="s">
        <v>60</v>
      </c>
      <c r="K17" s="15"/>
    </row>
    <row r="18" s="1" customFormat="1" ht="67" customHeight="1" spans="1:11">
      <c r="A18" s="8">
        <v>16</v>
      </c>
      <c r="B18" s="9">
        <v>1</v>
      </c>
      <c r="C18" s="11" t="s">
        <v>95</v>
      </c>
      <c r="D18" s="9" t="s">
        <v>96</v>
      </c>
      <c r="E18" s="10" t="s">
        <v>97</v>
      </c>
      <c r="F18" s="9" t="s">
        <v>83</v>
      </c>
      <c r="G18" s="9">
        <v>2</v>
      </c>
      <c r="H18" s="10" t="s">
        <v>68</v>
      </c>
      <c r="I18" s="9" t="s">
        <v>59</v>
      </c>
      <c r="J18" s="9" t="s">
        <v>60</v>
      </c>
      <c r="K18" s="15"/>
    </row>
    <row r="19" s="2" customFormat="1" ht="72" customHeight="1" spans="1:10">
      <c r="A19" s="9">
        <v>17</v>
      </c>
      <c r="B19" s="9">
        <v>1</v>
      </c>
      <c r="C19" s="12"/>
      <c r="D19" s="9" t="s">
        <v>98</v>
      </c>
      <c r="E19" s="10" t="s">
        <v>99</v>
      </c>
      <c r="F19" s="9" t="s">
        <v>83</v>
      </c>
      <c r="G19" s="9">
        <v>1</v>
      </c>
      <c r="H19" s="10" t="s">
        <v>68</v>
      </c>
      <c r="I19" s="17" t="s">
        <v>59</v>
      </c>
      <c r="J19" s="9" t="s">
        <v>60</v>
      </c>
    </row>
    <row r="20" s="2" customFormat="1" ht="72" customHeight="1" spans="1:10">
      <c r="A20" s="9">
        <v>18</v>
      </c>
      <c r="B20" s="9">
        <v>1</v>
      </c>
      <c r="C20" s="12"/>
      <c r="D20" s="9" t="s">
        <v>100</v>
      </c>
      <c r="E20" s="10" t="s">
        <v>101</v>
      </c>
      <c r="F20" s="9" t="s">
        <v>83</v>
      </c>
      <c r="G20" s="9">
        <v>2</v>
      </c>
      <c r="H20" s="10" t="s">
        <v>68</v>
      </c>
      <c r="I20" s="17" t="s">
        <v>59</v>
      </c>
      <c r="J20" s="9" t="s">
        <v>60</v>
      </c>
    </row>
    <row r="21" s="2" customFormat="1" ht="81" customHeight="1" spans="1:10">
      <c r="A21" s="9">
        <v>19</v>
      </c>
      <c r="B21" s="9" t="s">
        <v>102</v>
      </c>
      <c r="C21" s="13"/>
      <c r="D21" s="9" t="s">
        <v>103</v>
      </c>
      <c r="E21" s="10" t="s">
        <v>104</v>
      </c>
      <c r="F21" s="9" t="s">
        <v>83</v>
      </c>
      <c r="G21" s="9">
        <v>6</v>
      </c>
      <c r="H21" s="10" t="s">
        <v>68</v>
      </c>
      <c r="I21" s="17" t="s">
        <v>59</v>
      </c>
      <c r="J21" s="9" t="s">
        <v>60</v>
      </c>
    </row>
    <row r="22" s="1" customFormat="1" ht="29.1" customHeight="1" spans="1:11">
      <c r="A22" s="9" t="s">
        <v>105</v>
      </c>
      <c r="B22" s="9"/>
      <c r="C22" s="9"/>
      <c r="D22" s="9"/>
      <c r="E22" s="9"/>
      <c r="F22" s="9"/>
      <c r="G22" s="9">
        <f>SUM(G3:G21)</f>
        <v>28</v>
      </c>
      <c r="H22" s="9"/>
      <c r="I22" s="9"/>
      <c r="J22" s="9"/>
      <c r="K22" s="15"/>
    </row>
    <row r="23" s="1" customFormat="1" ht="15.6" spans="1:11">
      <c r="A23" s="14"/>
      <c r="B23" s="15"/>
      <c r="C23" s="15"/>
      <c r="D23" s="15"/>
      <c r="E23" s="16"/>
      <c r="F23" s="15"/>
      <c r="G23" s="15"/>
      <c r="H23" s="16"/>
      <c r="I23" s="15"/>
      <c r="J23" s="15"/>
      <c r="K23" s="15"/>
    </row>
    <row r="24" s="1" customFormat="1" ht="15.6" spans="1:11">
      <c r="A24" s="14"/>
      <c r="B24" s="15"/>
      <c r="C24" s="15"/>
      <c r="D24" s="15"/>
      <c r="E24" s="16"/>
      <c r="F24" s="15"/>
      <c r="G24" s="15"/>
      <c r="H24" s="16"/>
      <c r="I24" s="15"/>
      <c r="J24" s="15"/>
      <c r="K24" s="15"/>
    </row>
    <row r="25" s="1" customFormat="1" ht="15.6" spans="1:11">
      <c r="A25" s="14"/>
      <c r="B25" s="15"/>
      <c r="C25" s="15"/>
      <c r="D25" s="15"/>
      <c r="E25" s="16"/>
      <c r="F25" s="15"/>
      <c r="G25" s="15"/>
      <c r="H25" s="16"/>
      <c r="I25" s="15"/>
      <c r="J25" s="15"/>
      <c r="K25" s="15"/>
    </row>
    <row r="26" ht="15.6" spans="2:11">
      <c r="B26" s="15"/>
      <c r="C26" s="15"/>
      <c r="D26" s="15"/>
      <c r="E26" s="16"/>
      <c r="F26" s="15"/>
      <c r="G26" s="15"/>
      <c r="H26" s="16"/>
      <c r="I26" s="15"/>
      <c r="J26" s="15"/>
      <c r="K26" s="15"/>
    </row>
  </sheetData>
  <mergeCells count="10">
    <mergeCell ref="A1:J1"/>
    <mergeCell ref="A22:F22"/>
    <mergeCell ref="G22:J22"/>
    <mergeCell ref="B8:B10"/>
    <mergeCell ref="B12:B14"/>
    <mergeCell ref="B15:B16"/>
    <mergeCell ref="C8:C10"/>
    <mergeCell ref="C12:C14"/>
    <mergeCell ref="C15:C16"/>
    <mergeCell ref="C18:C21"/>
  </mergeCells>
  <pageMargins left="0.590277777777778" right="0.590277777777778" top="0.747916666666667" bottom="0.747916666666667" header="0.313888888888889" footer="0.313888888888889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汇总表18.5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chenlin</dc:creator>
  <cp:lastModifiedBy>月季花开</cp:lastModifiedBy>
  <dcterms:created xsi:type="dcterms:W3CDTF">2018-05-11T05:50:00Z</dcterms:created>
  <cp:lastPrinted>2018-05-17T02:28:00Z</cp:lastPrinted>
  <dcterms:modified xsi:type="dcterms:W3CDTF">2018-05-28T01:23:57Z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