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15" windowHeight="12510"/>
  </bookViews>
  <sheets>
    <sheet name="修改版" sheetId="4" r:id="rId1"/>
  </sheets>
  <definedNames>
    <definedName name="_xlnm.Print_Titles" localSheetId="0">修改版!$1:$2</definedName>
  </definedNames>
  <calcPr calcId="125725"/>
</workbook>
</file>

<file path=xl/calcChain.xml><?xml version="1.0" encoding="utf-8"?>
<calcChain xmlns="http://schemas.openxmlformats.org/spreadsheetml/2006/main">
  <c r="D20" i="4"/>
</calcChain>
</file>

<file path=xl/sharedStrings.xml><?xml version="1.0" encoding="utf-8"?>
<sst xmlns="http://schemas.openxmlformats.org/spreadsheetml/2006/main" count="171" uniqueCount="78">
  <si>
    <t>序号</t>
  </si>
  <si>
    <t>用人单位</t>
  </si>
  <si>
    <t>部门及岗位</t>
  </si>
  <si>
    <t>招聘人数</t>
  </si>
  <si>
    <t xml:space="preserve"> 年龄
</t>
  </si>
  <si>
    <t xml:space="preserve">学历
</t>
  </si>
  <si>
    <t xml:space="preserve">专业
</t>
  </si>
  <si>
    <t>职称/
职业资格</t>
  </si>
  <si>
    <t>工作经验及其他要求</t>
  </si>
  <si>
    <t>用工
形式</t>
  </si>
  <si>
    <t>工作地点</t>
  </si>
  <si>
    <t>备注</t>
  </si>
  <si>
    <t>35周岁以下</t>
  </si>
  <si>
    <t>合同工</t>
  </si>
  <si>
    <t>总工程师</t>
  </si>
  <si>
    <t>50周岁以下</t>
  </si>
  <si>
    <t>大学本科</t>
  </si>
  <si>
    <t>化工工艺、化工设备类相关专业</t>
  </si>
  <si>
    <t>化工工艺高级工程师职称</t>
  </si>
  <si>
    <t>1.具有15年以上煤化工企业工作经历5年以上担任副总工程师职务；
2.具有水煤浆气化装置建设运行经验同时具有乙二醇装置建设运行者优先考虑；
3.能够独立带领团队完成设计协调、审核，主持技术方案审查和组织各专业技术会议；                                                      4.特别优秀者年龄可放宽。</t>
  </si>
  <si>
    <t>清水工业园</t>
  </si>
  <si>
    <t>按榆能集团化工项目筹建办薪酬制度执行</t>
  </si>
  <si>
    <t>设备副总工程师</t>
  </si>
  <si>
    <t>化工设备与机械类相关专业</t>
  </si>
  <si>
    <t>化工设备高级工程师职称</t>
  </si>
  <si>
    <t>1.具有10年以上煤化工企业工作经历5年以上担任副总工程师或工程、设备主管部门主要负责人工作经历；                                           2.具有水煤浆气化装置建设运行管理经验者优先。</t>
  </si>
  <si>
    <t>生产技术部负责人</t>
  </si>
  <si>
    <t>45周岁以下</t>
  </si>
  <si>
    <t>化工工艺、煤化工、化学工程与工艺、化工设备类相关专业</t>
  </si>
  <si>
    <t>工程类中级或以上职称</t>
  </si>
  <si>
    <t>1.具有15年以上煤化工企业工作经历，熟悉水煤浆气化或乙二醇合成技术，曾担任中层副职及以上职务；
2.具有项目建设、试车操作、生产管理经验者优先。</t>
  </si>
  <si>
    <t>动设备主管</t>
  </si>
  <si>
    <t>40周岁以下</t>
  </si>
  <si>
    <t>机械设计制造及其自动化、化工设备类相关专业</t>
  </si>
  <si>
    <t>1.具有10年以上大型煤化工企业工作经历，曾担任中层副职及以上职务。；                                                                 2.熟悉化工各类动设备安装、调试、维护、保养，具有新型煤化工项目建设、试车、运行经验者优先。</t>
  </si>
  <si>
    <t>电气主管</t>
  </si>
  <si>
    <t>电气工程、电气工程及其自动化类相关专业</t>
  </si>
  <si>
    <t>1.具有建设大型煤化工项目电气设备选型、设计审查的经历；
2.熟悉煤制乙二醇项目工艺流程；
3.具有5年以上电气设备运行、维护、检修经验，曾担任技术主管及以上职务。</t>
  </si>
  <si>
    <t>仪表主管</t>
  </si>
  <si>
    <t>测控技术及仪器、自动化类相关专业</t>
  </si>
  <si>
    <t>1.具有建设大型煤化工项目仪器仪表设备选型、设计审查的经历；
2.熟悉煤制乙二醇项目工艺流程；
3.具有5年以上仪表设备运行、维护、检修经验，曾担任技术主管及以上职务。</t>
  </si>
  <si>
    <t>热能与动力主管</t>
  </si>
  <si>
    <t>锅炉、热能与动力、能源动力、化工工艺类相关专业</t>
  </si>
  <si>
    <t>1.熟悉锅炉热电装置运行；
2.具有5年以上热电装置建设、试车、操作运行经验，现任技术主管或运行工程师及以上职务。</t>
  </si>
  <si>
    <t>乙二醇主管</t>
  </si>
  <si>
    <t>化工工艺、化学工程与工艺类相关专业</t>
  </si>
  <si>
    <t>1.熟悉乙二醇装置工艺运行；
2.具有5年以上化工装置建设、试车、操作运行经验，现任技术主管或运行工程师及以上职务；
3.有类似项目前期建设经验的优先录用。</t>
  </si>
  <si>
    <t>水处理主管</t>
  </si>
  <si>
    <t>水处理、化工工艺、化学工程与工艺类相关专业</t>
  </si>
  <si>
    <t>1.熟悉化工装置工业用水工艺；
2.具有5年以上化工装置建设、试车、操作运行经验，现任技术主管或运行工程师以上职务；
3.有类似项目前期建设经验的优先录用。</t>
  </si>
  <si>
    <t xml:space="preserve">                     </t>
  </si>
  <si>
    <t>气化主管</t>
  </si>
  <si>
    <t>化工工艺、煤化工类相关专业</t>
  </si>
  <si>
    <t>1.熟悉水煤浆气化装置工艺运行；
2.具有5年以上气化装置建设、试车、操作运行经验，现任技术主管或运行工程师以上职务；
3.有类似项目前期建设经验的优先录用。</t>
  </si>
  <si>
    <t>净化主管</t>
  </si>
  <si>
    <t>1.熟悉净化装置工艺运行；
2.具有5年以上净化装置建设、试车、操作运行经验，现任技术主管或运行工程师以上职务；
3.有类似项目前期建设经验的优先录用。</t>
  </si>
  <si>
    <t>空分主管</t>
  </si>
  <si>
    <t>化工工艺、热能与动力、制冷低温工程、化学工程与工艺类相关专业</t>
  </si>
  <si>
    <t>1.熟悉空分装置工艺运行；
2.具有5年以上空分装置建设、试车、操作运行经验，现任技术主管或运行工程师以上职务。</t>
  </si>
  <si>
    <t>工程部负责人</t>
  </si>
  <si>
    <t>工民建、土木工程、化工设备、化工设备与机械类相关专业</t>
  </si>
  <si>
    <t>1.具有10年以上煤化工企业工作经历；                                     2.具有大型项目工程施工管理经验，曾担任中层副职及以上职务；
3.具有热电、煤化工项目施工组织管理经验者优先。</t>
  </si>
  <si>
    <t>土建主管</t>
  </si>
  <si>
    <t>工民建、土木工程类相关专业</t>
  </si>
  <si>
    <t>1.具有5年以上大型项目土建工程施工管理经验，曾担任技术主管及以上职务；
2.具有热电项目、煤化工项目土建施工组织管理经验者优先。</t>
  </si>
  <si>
    <t>财务部门负责人</t>
  </si>
  <si>
    <t>会计类、财务管理、金融类、审计学类相关专业</t>
  </si>
  <si>
    <t>会计专业资格证、经济类中级或以上职称</t>
  </si>
  <si>
    <t>1.具有10年以上化工企业相关财务主管工作经验；
2.熟悉会计操作、会计核算等全套流程和软件；
3.熟悉预算管理、成本控制管理、国家财政政策和税收分析和管理。</t>
  </si>
  <si>
    <t>会计</t>
  </si>
  <si>
    <t>会计类、财务管理、金融类相关专业</t>
  </si>
  <si>
    <t>会计从业资格证、中级会计职称或以上职称</t>
  </si>
  <si>
    <t>1.具有8年以上化工企业相关工作经验，熟悉会计法和税法以及财务核算；
2.熟练应用计算机及相关财务软件。</t>
  </si>
  <si>
    <t>出纳</t>
  </si>
  <si>
    <t>1.具有5年以上相关工作经验；
2.有安全意识，工作严谨，办事稳重。</t>
  </si>
  <si>
    <t>合计</t>
  </si>
  <si>
    <t>乙二醇项目</t>
    <phoneticPr fontId="7" type="noConversion"/>
  </si>
  <si>
    <r>
      <t>附件：</t>
    </r>
    <r>
      <rPr>
        <b/>
        <sz val="16"/>
        <rFont val="宋体"/>
        <family val="3"/>
        <charset val="134"/>
        <scheme val="major"/>
      </rPr>
      <t>陕西榆林能源集团有限公司化工项目筹建办乙二醇项目公开招聘管理技术技能人员岗位及资格条件表</t>
    </r>
    <phoneticPr fontId="7" type="noConversion"/>
  </si>
</sst>
</file>

<file path=xl/styles.xml><?xml version="1.0" encoding="utf-8"?>
<styleSheet xmlns="http://schemas.openxmlformats.org/spreadsheetml/2006/main">
  <fonts count="11">
    <font>
      <sz val="11"/>
      <color theme="1"/>
      <name val="宋体"/>
      <charset val="134"/>
      <scheme val="minor"/>
    </font>
    <font>
      <sz val="11"/>
      <name val="仿宋"/>
      <charset val="134"/>
    </font>
    <font>
      <sz val="11"/>
      <color rgb="FFFF0000"/>
      <name val="仿宋"/>
      <charset val="134"/>
    </font>
    <font>
      <b/>
      <sz val="12"/>
      <name val="仿宋"/>
      <charset val="134"/>
    </font>
    <font>
      <sz val="12"/>
      <name val="仿宋"/>
      <charset val="134"/>
    </font>
    <font>
      <sz val="14"/>
      <color theme="1"/>
      <name val="仿宋"/>
      <charset val="134"/>
    </font>
    <font>
      <sz val="11"/>
      <color indexed="8"/>
      <name val="仿宋"/>
      <charset val="134"/>
    </font>
    <font>
      <sz val="9"/>
      <name val="宋体"/>
      <charset val="134"/>
      <scheme val="minor"/>
    </font>
    <font>
      <sz val="14"/>
      <color theme="1"/>
      <name val="仿宋"/>
      <family val="3"/>
      <charset val="134"/>
    </font>
    <font>
      <b/>
      <sz val="16"/>
      <name val="黑体"/>
      <family val="3"/>
      <charset val="134"/>
    </font>
    <font>
      <b/>
      <sz val="16"/>
      <name val="宋体"/>
      <family val="3"/>
      <charset val="134"/>
      <scheme val="maj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0" fontId="0" fillId="0" borderId="0" xfId="0" applyAlignment="1">
      <alignment horizontal="center"/>
    </xf>
    <xf numFmtId="0" fontId="0" fillId="0" borderId="0" xfId="0" applyAlignment="1">
      <alignment horizontal="center" wrapText="1"/>
    </xf>
    <xf numFmtId="0" fontId="0" fillId="0" borderId="0" xfId="0" applyFont="1" applyAlignment="1">
      <alignment horizontal="left"/>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Border="1" applyAlignment="1">
      <alignment horizontal="center" vertical="center"/>
    </xf>
    <xf numFmtId="0" fontId="6" fillId="0" borderId="2" xfId="0" applyFont="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8" fillId="0" borderId="2" xfId="0" applyFont="1" applyFill="1" applyBorder="1" applyAlignment="1">
      <alignment horizontal="center" vertical="center" textRotation="255"/>
    </xf>
    <xf numFmtId="0" fontId="5" fillId="0" borderId="2" xfId="0" applyFont="1" applyFill="1" applyBorder="1" applyAlignment="1">
      <alignment horizontal="center" vertical="center" textRotation="255"/>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left" vertical="center" wrapText="1"/>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0"/>
  <sheetViews>
    <sheetView tabSelected="1" zoomScaleNormal="100" workbookViewId="0">
      <selection activeCell="Q5" sqref="Q5"/>
    </sheetView>
  </sheetViews>
  <sheetFormatPr defaultColWidth="9" defaultRowHeight="13.5"/>
  <cols>
    <col min="1" max="1" width="5.25" customWidth="1"/>
    <col min="2" max="2" width="10.75" style="3" customWidth="1"/>
    <col min="3" max="3" width="8.875" style="3" customWidth="1"/>
    <col min="4" max="4" width="5.625" style="3" customWidth="1"/>
    <col min="5" max="5" width="6.625" style="4" customWidth="1"/>
    <col min="6" max="6" width="6.25" style="4" customWidth="1"/>
    <col min="7" max="7" width="11.875" style="3" customWidth="1"/>
    <col min="8" max="8" width="13.125" style="3" customWidth="1"/>
    <col min="9" max="9" width="59.875" style="5" customWidth="1"/>
    <col min="10" max="10" width="4.5" style="3" customWidth="1"/>
    <col min="11" max="11" width="5.375" style="3" customWidth="1"/>
    <col min="12" max="12" width="10" style="3" customWidth="1"/>
  </cols>
  <sheetData>
    <row r="1" spans="1:13" ht="45.75" customHeight="1">
      <c r="A1" s="17" t="s">
        <v>77</v>
      </c>
      <c r="B1" s="18"/>
      <c r="C1" s="19"/>
      <c r="D1" s="18"/>
      <c r="E1" s="18"/>
      <c r="F1" s="18"/>
      <c r="G1" s="19"/>
      <c r="H1" s="19"/>
      <c r="I1" s="19"/>
      <c r="J1" s="19"/>
      <c r="K1" s="19"/>
      <c r="L1" s="18"/>
    </row>
    <row r="2" spans="1:13" ht="42.75" customHeight="1">
      <c r="A2" s="6" t="s">
        <v>0</v>
      </c>
      <c r="B2" s="6" t="s">
        <v>1</v>
      </c>
      <c r="C2" s="6" t="s">
        <v>2</v>
      </c>
      <c r="D2" s="6" t="s">
        <v>3</v>
      </c>
      <c r="E2" s="6" t="s">
        <v>4</v>
      </c>
      <c r="F2" s="6" t="s">
        <v>5</v>
      </c>
      <c r="G2" s="7" t="s">
        <v>6</v>
      </c>
      <c r="H2" s="6" t="s">
        <v>7</v>
      </c>
      <c r="I2" s="6" t="s">
        <v>8</v>
      </c>
      <c r="J2" s="6" t="s">
        <v>9</v>
      </c>
      <c r="K2" s="6" t="s">
        <v>10</v>
      </c>
      <c r="L2" s="6" t="s">
        <v>11</v>
      </c>
    </row>
    <row r="3" spans="1:13" s="1" customFormat="1" ht="99" customHeight="1">
      <c r="A3" s="8">
        <v>8</v>
      </c>
      <c r="B3" s="15" t="s">
        <v>76</v>
      </c>
      <c r="C3" s="9" t="s">
        <v>14</v>
      </c>
      <c r="D3" s="9">
        <v>1</v>
      </c>
      <c r="E3" s="9" t="s">
        <v>15</v>
      </c>
      <c r="F3" s="9" t="s">
        <v>16</v>
      </c>
      <c r="G3" s="9" t="s">
        <v>17</v>
      </c>
      <c r="H3" s="9" t="s">
        <v>18</v>
      </c>
      <c r="I3" s="12" t="s">
        <v>19</v>
      </c>
      <c r="J3" s="9" t="s">
        <v>13</v>
      </c>
      <c r="K3" s="9" t="s">
        <v>20</v>
      </c>
      <c r="L3" s="9" t="s">
        <v>21</v>
      </c>
    </row>
    <row r="4" spans="1:13" s="1" customFormat="1" ht="63" customHeight="1">
      <c r="A4" s="8">
        <v>9</v>
      </c>
      <c r="B4" s="16"/>
      <c r="C4" s="9" t="s">
        <v>22</v>
      </c>
      <c r="D4" s="9">
        <v>1</v>
      </c>
      <c r="E4" s="9" t="s">
        <v>15</v>
      </c>
      <c r="F4" s="9" t="s">
        <v>16</v>
      </c>
      <c r="G4" s="10" t="s">
        <v>23</v>
      </c>
      <c r="H4" s="9" t="s">
        <v>24</v>
      </c>
      <c r="I4" s="12" t="s">
        <v>25</v>
      </c>
      <c r="J4" s="9" t="s">
        <v>13</v>
      </c>
      <c r="K4" s="9" t="s">
        <v>20</v>
      </c>
      <c r="L4" s="9" t="s">
        <v>21</v>
      </c>
    </row>
    <row r="5" spans="1:13" s="1" customFormat="1" ht="81">
      <c r="A5" s="8">
        <v>10</v>
      </c>
      <c r="B5" s="16"/>
      <c r="C5" s="9" t="s">
        <v>26</v>
      </c>
      <c r="D5" s="9">
        <v>1</v>
      </c>
      <c r="E5" s="9" t="s">
        <v>27</v>
      </c>
      <c r="F5" s="9" t="s">
        <v>16</v>
      </c>
      <c r="G5" s="9" t="s">
        <v>28</v>
      </c>
      <c r="H5" s="9" t="s">
        <v>29</v>
      </c>
      <c r="I5" s="12" t="s">
        <v>30</v>
      </c>
      <c r="J5" s="9" t="s">
        <v>13</v>
      </c>
      <c r="K5" s="9" t="s">
        <v>20</v>
      </c>
      <c r="L5" s="9" t="s">
        <v>21</v>
      </c>
    </row>
    <row r="6" spans="1:13" s="1" customFormat="1" ht="78" customHeight="1">
      <c r="A6" s="8">
        <v>11</v>
      </c>
      <c r="B6" s="16"/>
      <c r="C6" s="9" t="s">
        <v>31</v>
      </c>
      <c r="D6" s="9">
        <v>1</v>
      </c>
      <c r="E6" s="9" t="s">
        <v>32</v>
      </c>
      <c r="F6" s="9" t="s">
        <v>16</v>
      </c>
      <c r="G6" s="9" t="s">
        <v>33</v>
      </c>
      <c r="H6" s="9" t="s">
        <v>29</v>
      </c>
      <c r="I6" s="12" t="s">
        <v>34</v>
      </c>
      <c r="J6" s="9" t="s">
        <v>13</v>
      </c>
      <c r="K6" s="9" t="s">
        <v>20</v>
      </c>
      <c r="L6" s="9" t="s">
        <v>21</v>
      </c>
    </row>
    <row r="7" spans="1:13" s="2" customFormat="1" ht="67.5">
      <c r="A7" s="8">
        <v>12</v>
      </c>
      <c r="B7" s="16"/>
      <c r="C7" s="9" t="s">
        <v>35</v>
      </c>
      <c r="D7" s="9">
        <v>1</v>
      </c>
      <c r="E7" s="9" t="s">
        <v>32</v>
      </c>
      <c r="F7" s="9" t="s">
        <v>16</v>
      </c>
      <c r="G7" s="9" t="s">
        <v>36</v>
      </c>
      <c r="H7" s="9" t="s">
        <v>29</v>
      </c>
      <c r="I7" s="12" t="s">
        <v>37</v>
      </c>
      <c r="J7" s="9" t="s">
        <v>13</v>
      </c>
      <c r="K7" s="9" t="s">
        <v>20</v>
      </c>
      <c r="L7" s="9" t="s">
        <v>21</v>
      </c>
    </row>
    <row r="8" spans="1:13" s="1" customFormat="1" ht="67.5">
      <c r="A8" s="8">
        <v>13</v>
      </c>
      <c r="B8" s="16"/>
      <c r="C8" s="9" t="s">
        <v>38</v>
      </c>
      <c r="D8" s="9">
        <v>1</v>
      </c>
      <c r="E8" s="9" t="s">
        <v>32</v>
      </c>
      <c r="F8" s="9" t="s">
        <v>16</v>
      </c>
      <c r="G8" s="9" t="s">
        <v>39</v>
      </c>
      <c r="H8" s="9" t="s">
        <v>29</v>
      </c>
      <c r="I8" s="12" t="s">
        <v>40</v>
      </c>
      <c r="J8" s="9" t="s">
        <v>13</v>
      </c>
      <c r="K8" s="9" t="s">
        <v>20</v>
      </c>
      <c r="L8" s="9" t="s">
        <v>21</v>
      </c>
    </row>
    <row r="9" spans="1:13" s="1" customFormat="1" ht="67.5">
      <c r="A9" s="8">
        <v>14</v>
      </c>
      <c r="B9" s="16" t="s">
        <v>76</v>
      </c>
      <c r="C9" s="9" t="s">
        <v>41</v>
      </c>
      <c r="D9" s="9">
        <v>1</v>
      </c>
      <c r="E9" s="9" t="s">
        <v>32</v>
      </c>
      <c r="F9" s="9" t="s">
        <v>16</v>
      </c>
      <c r="G9" s="10" t="s">
        <v>42</v>
      </c>
      <c r="H9" s="9" t="s">
        <v>29</v>
      </c>
      <c r="I9" s="12" t="s">
        <v>43</v>
      </c>
      <c r="J9" s="9" t="s">
        <v>13</v>
      </c>
      <c r="K9" s="9" t="s">
        <v>20</v>
      </c>
      <c r="L9" s="9" t="s">
        <v>21</v>
      </c>
    </row>
    <row r="10" spans="1:13" s="1" customFormat="1" ht="60" customHeight="1">
      <c r="A10" s="8">
        <v>15</v>
      </c>
      <c r="B10" s="16"/>
      <c r="C10" s="9" t="s">
        <v>44</v>
      </c>
      <c r="D10" s="9">
        <v>1</v>
      </c>
      <c r="E10" s="9" t="s">
        <v>32</v>
      </c>
      <c r="F10" s="9" t="s">
        <v>16</v>
      </c>
      <c r="G10" s="9" t="s">
        <v>45</v>
      </c>
      <c r="H10" s="9" t="s">
        <v>29</v>
      </c>
      <c r="I10" s="12" t="s">
        <v>46</v>
      </c>
      <c r="J10" s="9" t="s">
        <v>13</v>
      </c>
      <c r="K10" s="9" t="s">
        <v>20</v>
      </c>
      <c r="L10" s="9" t="s">
        <v>21</v>
      </c>
    </row>
    <row r="11" spans="1:13" s="1" customFormat="1" ht="63.95" customHeight="1">
      <c r="A11" s="8">
        <v>16</v>
      </c>
      <c r="B11" s="16"/>
      <c r="C11" s="9" t="s">
        <v>47</v>
      </c>
      <c r="D11" s="9">
        <v>1</v>
      </c>
      <c r="E11" s="9" t="s">
        <v>32</v>
      </c>
      <c r="F11" s="9" t="s">
        <v>16</v>
      </c>
      <c r="G11" s="9" t="s">
        <v>48</v>
      </c>
      <c r="H11" s="9" t="s">
        <v>29</v>
      </c>
      <c r="I11" s="12" t="s">
        <v>49</v>
      </c>
      <c r="J11" s="9" t="s">
        <v>13</v>
      </c>
      <c r="K11" s="9" t="s">
        <v>20</v>
      </c>
      <c r="L11" s="9" t="s">
        <v>21</v>
      </c>
      <c r="M11" s="1" t="s">
        <v>50</v>
      </c>
    </row>
    <row r="12" spans="1:13" s="1" customFormat="1" ht="63" customHeight="1">
      <c r="A12" s="8">
        <v>17</v>
      </c>
      <c r="B12" s="16"/>
      <c r="C12" s="9" t="s">
        <v>51</v>
      </c>
      <c r="D12" s="9">
        <v>1</v>
      </c>
      <c r="E12" s="9" t="s">
        <v>32</v>
      </c>
      <c r="F12" s="9" t="s">
        <v>16</v>
      </c>
      <c r="G12" s="9" t="s">
        <v>52</v>
      </c>
      <c r="H12" s="9" t="s">
        <v>29</v>
      </c>
      <c r="I12" s="12" t="s">
        <v>53</v>
      </c>
      <c r="J12" s="9" t="s">
        <v>13</v>
      </c>
      <c r="K12" s="9" t="s">
        <v>20</v>
      </c>
      <c r="L12" s="9" t="s">
        <v>21</v>
      </c>
    </row>
    <row r="13" spans="1:13" s="1" customFormat="1" ht="62.1" customHeight="1">
      <c r="A13" s="8">
        <v>18</v>
      </c>
      <c r="B13" s="16"/>
      <c r="C13" s="9" t="s">
        <v>54</v>
      </c>
      <c r="D13" s="9">
        <v>1</v>
      </c>
      <c r="E13" s="9" t="s">
        <v>32</v>
      </c>
      <c r="F13" s="9" t="s">
        <v>16</v>
      </c>
      <c r="G13" s="9" t="s">
        <v>45</v>
      </c>
      <c r="H13" s="9" t="s">
        <v>29</v>
      </c>
      <c r="I13" s="12" t="s">
        <v>55</v>
      </c>
      <c r="J13" s="9" t="s">
        <v>13</v>
      </c>
      <c r="K13" s="9" t="s">
        <v>20</v>
      </c>
      <c r="L13" s="9" t="s">
        <v>21</v>
      </c>
    </row>
    <row r="14" spans="1:13" s="1" customFormat="1" ht="87.95" customHeight="1">
      <c r="A14" s="8">
        <v>19</v>
      </c>
      <c r="B14" s="16"/>
      <c r="C14" s="9" t="s">
        <v>56</v>
      </c>
      <c r="D14" s="9">
        <v>1</v>
      </c>
      <c r="E14" s="9" t="s">
        <v>32</v>
      </c>
      <c r="F14" s="9" t="s">
        <v>16</v>
      </c>
      <c r="G14" s="9" t="s">
        <v>57</v>
      </c>
      <c r="H14" s="9" t="s">
        <v>29</v>
      </c>
      <c r="I14" s="12" t="s">
        <v>58</v>
      </c>
      <c r="J14" s="9" t="s">
        <v>13</v>
      </c>
      <c r="K14" s="9" t="s">
        <v>20</v>
      </c>
      <c r="L14" s="9" t="s">
        <v>21</v>
      </c>
    </row>
    <row r="15" spans="1:13" s="1" customFormat="1" ht="81">
      <c r="A15" s="8">
        <v>20</v>
      </c>
      <c r="B15" s="16" t="s">
        <v>76</v>
      </c>
      <c r="C15" s="9" t="s">
        <v>59</v>
      </c>
      <c r="D15" s="9">
        <v>1</v>
      </c>
      <c r="E15" s="9" t="s">
        <v>27</v>
      </c>
      <c r="F15" s="9" t="s">
        <v>16</v>
      </c>
      <c r="G15" s="9" t="s">
        <v>60</v>
      </c>
      <c r="H15" s="9" t="s">
        <v>29</v>
      </c>
      <c r="I15" s="12" t="s">
        <v>61</v>
      </c>
      <c r="J15" s="9" t="s">
        <v>13</v>
      </c>
      <c r="K15" s="9" t="s">
        <v>20</v>
      </c>
      <c r="L15" s="9" t="s">
        <v>21</v>
      </c>
    </row>
    <row r="16" spans="1:13" s="1" customFormat="1" ht="69.95" customHeight="1">
      <c r="A16" s="8">
        <v>21</v>
      </c>
      <c r="B16" s="16"/>
      <c r="C16" s="9" t="s">
        <v>62</v>
      </c>
      <c r="D16" s="9">
        <v>1</v>
      </c>
      <c r="E16" s="9" t="s">
        <v>27</v>
      </c>
      <c r="F16" s="9" t="s">
        <v>16</v>
      </c>
      <c r="G16" s="9" t="s">
        <v>63</v>
      </c>
      <c r="H16" s="9" t="s">
        <v>29</v>
      </c>
      <c r="I16" s="12" t="s">
        <v>64</v>
      </c>
      <c r="J16" s="9" t="s">
        <v>13</v>
      </c>
      <c r="K16" s="9" t="s">
        <v>20</v>
      </c>
      <c r="L16" s="9" t="s">
        <v>21</v>
      </c>
    </row>
    <row r="17" spans="1:12" s="1" customFormat="1" ht="67.5">
      <c r="A17" s="8">
        <v>22</v>
      </c>
      <c r="B17" s="16"/>
      <c r="C17" s="9" t="s">
        <v>65</v>
      </c>
      <c r="D17" s="9">
        <v>1</v>
      </c>
      <c r="E17" s="9" t="s">
        <v>27</v>
      </c>
      <c r="F17" s="9" t="s">
        <v>16</v>
      </c>
      <c r="G17" s="9" t="s">
        <v>66</v>
      </c>
      <c r="H17" s="9" t="s">
        <v>67</v>
      </c>
      <c r="I17" s="12" t="s">
        <v>68</v>
      </c>
      <c r="J17" s="9" t="s">
        <v>13</v>
      </c>
      <c r="K17" s="9" t="s">
        <v>20</v>
      </c>
      <c r="L17" s="9" t="s">
        <v>21</v>
      </c>
    </row>
    <row r="18" spans="1:12" s="1" customFormat="1" ht="67.5">
      <c r="A18" s="8">
        <v>23</v>
      </c>
      <c r="B18" s="16"/>
      <c r="C18" s="9" t="s">
        <v>69</v>
      </c>
      <c r="D18" s="9">
        <v>1</v>
      </c>
      <c r="E18" s="9" t="s">
        <v>32</v>
      </c>
      <c r="F18" s="9" t="s">
        <v>16</v>
      </c>
      <c r="G18" s="9" t="s">
        <v>70</v>
      </c>
      <c r="H18" s="9" t="s">
        <v>71</v>
      </c>
      <c r="I18" s="12" t="s">
        <v>72</v>
      </c>
      <c r="J18" s="9" t="s">
        <v>13</v>
      </c>
      <c r="K18" s="9" t="s">
        <v>20</v>
      </c>
      <c r="L18" s="9" t="s">
        <v>21</v>
      </c>
    </row>
    <row r="19" spans="1:12" s="1" customFormat="1" ht="67.5">
      <c r="A19" s="8">
        <v>24</v>
      </c>
      <c r="B19" s="16"/>
      <c r="C19" s="9" t="s">
        <v>73</v>
      </c>
      <c r="D19" s="9">
        <v>1</v>
      </c>
      <c r="E19" s="9" t="s">
        <v>12</v>
      </c>
      <c r="F19" s="9" t="s">
        <v>16</v>
      </c>
      <c r="G19" s="9" t="s">
        <v>70</v>
      </c>
      <c r="H19" s="9" t="s">
        <v>71</v>
      </c>
      <c r="I19" s="12" t="s">
        <v>74</v>
      </c>
      <c r="J19" s="9" t="s">
        <v>13</v>
      </c>
      <c r="K19" s="9" t="s">
        <v>20</v>
      </c>
      <c r="L19" s="9" t="s">
        <v>21</v>
      </c>
    </row>
    <row r="20" spans="1:12" s="1" customFormat="1" ht="22.5" customHeight="1">
      <c r="A20" s="13" t="s">
        <v>75</v>
      </c>
      <c r="B20" s="13"/>
      <c r="C20" s="14"/>
      <c r="D20" s="11">
        <f>SUM(D3:D19)</f>
        <v>17</v>
      </c>
      <c r="E20" s="13"/>
      <c r="F20" s="13"/>
      <c r="G20" s="14"/>
      <c r="H20" s="14"/>
      <c r="I20" s="14"/>
      <c r="J20" s="14"/>
      <c r="K20" s="14"/>
      <c r="L20" s="13"/>
    </row>
  </sheetData>
  <mergeCells count="6">
    <mergeCell ref="A1:L1"/>
    <mergeCell ref="A20:C20"/>
    <mergeCell ref="E20:L20"/>
    <mergeCell ref="B3:B8"/>
    <mergeCell ref="B9:B14"/>
    <mergeCell ref="B15:B19"/>
  </mergeCells>
  <phoneticPr fontId="7" type="noConversion"/>
  <pageMargins left="0.43263888888888902" right="0.35416666666666702" top="0.47" bottom="0.43" header="0.25902777777777802" footer="0.31388888888888899"/>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修改版</vt:lpstr>
      <vt:lpstr>修改版!Print_Titles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dell-pc</dc:creator>
  <cp:lastModifiedBy>张雨馨</cp:lastModifiedBy>
  <cp:lastPrinted>2018-09-28T08:21:36Z</cp:lastPrinted>
  <dcterms:created xsi:type="dcterms:W3CDTF">2006-09-16T00:00:00Z</dcterms:created>
  <dcterms:modified xsi:type="dcterms:W3CDTF">2018-10-10T01:23:29Z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