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20" windowHeight="11055"/>
  </bookViews>
  <sheets>
    <sheet name="置业公司" sheetId="1" r:id="rId1"/>
    <sheet name="文创公司" sheetId="2" r:id="rId2"/>
  </sheets>
  <definedNames>
    <definedName name="_xlnm.Print_Titles" localSheetId="0">置业公司!$1:$2</definedName>
  </definedNames>
  <calcPr calcId="144525"/>
</workbook>
</file>

<file path=xl/sharedStrings.xml><?xml version="1.0" encoding="utf-8"?>
<sst xmlns="http://schemas.openxmlformats.org/spreadsheetml/2006/main" count="57">
  <si>
    <t>西安沣东文化投资发展有限公司下属子公司公开招聘岗位需求一览表</t>
  </si>
  <si>
    <t>公司</t>
  </si>
  <si>
    <t>部门</t>
  </si>
  <si>
    <t>招聘岗位</t>
  </si>
  <si>
    <t>岗位代码</t>
  </si>
  <si>
    <t>人数</t>
  </si>
  <si>
    <t>岗位职责</t>
  </si>
  <si>
    <t>任职条件</t>
  </si>
  <si>
    <t>西安沣东新城文商置业有限公司</t>
  </si>
  <si>
    <t>综合管理部</t>
  </si>
  <si>
    <t>计划合约管理岗</t>
  </si>
  <si>
    <t>A1</t>
  </si>
  <si>
    <t>1.负责组织编制公司经营计划、项目总控计划及年度计划；2.负责组织各部门分解编制项目专项考核计划、季度及月度工作计划，负责督办检查计划执行情况及时汇报；3.组织定期考评并进行经营情况分析；4.负责对计划执行中的偏差进行分析，并提出处理建议；5.组织编制公司各种经营管理报告； 6.负责公司合同的起草、会签、合同履约管理工作；7.建立健全公司合同管理制度。</t>
  </si>
  <si>
    <t>1.经济、工程、管理类相关专业；2.有战略与计划管理工作经验，具有房地产开发或施工企业开发经验；3.熟悉房地产开发建设流程，熟悉项目开发的各专项节点及其关联性，熟悉工程项目计划的编制；4.具有出色的沟通协调能力、统筹能力、组织能力和执行能力；5.熟练运用Excel、PPT制作等办公软件。</t>
  </si>
  <si>
    <t>资金计划部</t>
  </si>
  <si>
    <t>投融资管理岗</t>
  </si>
  <si>
    <t>A2</t>
  </si>
  <si>
    <t>1.负责公司对外融资业务，分析制定公司融资需求、融资策略与计划；2.负责做好融资渠道分析,根据公司现有资源,提出具体融资、担保、资金管理方案并组织实施；3.负责与金融机构进行洽谈和磋商，确保融资款项资金到位,统筹安排资金计划及还款事宜；4.进行融资成本管理，配合资产负债指标及现金流指标达成；5.负责公司资金基础管理工作，包括公司资料、项目资料、银行账户的管理及资金分析报告等工作；6.负责制定公司年度投资与发展计划，关注市场信息，寻找投资合作机会；7.对公司投资项目进行研究分析，并完成可行性分析报告，提出有关投资方向的建议；8.对投资项目进行投资测算和评估分析，编写投资分析报告，为公司的投资决策提供依据。</t>
  </si>
  <si>
    <t>1.财务、金融、经济等相关专业；2.有企业投融资相关工作经验；3.具有丰富的融资渠道，熟悉银行等金融机构的授信管理流程；4.熟悉金融市场运作及行业政策；5.具有良好的资金结算、会计核算等财务知识，熟练运用相关财务软件、掌握财务信息的加工、处理和分析；6.熟悉掌握房地产项目投资管理与分析、投资测算等知识，熟悉行业政策动态、趋势；7.熟练运用相关财务软件、掌握财务信息的加工、处理和分析；8.熟练运用Excel、PPT等办公软件。</t>
  </si>
  <si>
    <t>设计与项目前期部</t>
  </si>
  <si>
    <t>建筑设计岗</t>
  </si>
  <si>
    <t>A3</t>
  </si>
  <si>
    <t>1.负责贯彻执行国家有关行业政策、法规、规范和规定，了解和掌握行业新技术、新材料的推广和应用；2.负责项目建筑总体规划及单体方案的设计前期，并协助组织方案论证会；3.负责项目建筑专业设计阶段的成本控制并协助各专业技术协调会；4.负责建筑设计限额的确定及控制；5.负责项目建筑及装修专业设计任务书的编写，协助设计全过程主要节点的把控；6.协调项目规划与建筑的报建工作；7.负责建筑材料的选择；8.负责建筑专业设计全过程管理及设计评审工作；9.负责建筑专业施工图设计审查的通过；10.协助建筑节能的审查通过；11.协助人防、市政、节能审查的办理通过；12.负责建筑材料招标技术要求的编写并参与招标工作；13.负责组织施工图纸技术交底；14.负责建筑及装修专业设计变更管理和审查；15.参与项目建筑单体及综合验收；16.参与前期项目的定位与策划；17.负责二次深化设计图纸的确认。</t>
  </si>
  <si>
    <t>1.建筑学、城市规划相关专业；2.有大型房地产开发公司或设计院工作经验；3.中级以上职称，具有注册执业资格证书者优先。</t>
  </si>
  <si>
    <t>装修设计岗</t>
  </si>
  <si>
    <t>A4</t>
  </si>
  <si>
    <t>1.参与项目前期策划与管理；2.负责装饰设计任务书及装饰设计合同的审核工作；3.负责装饰设计、施工单位的考察，编制考察报告；4.负责设计过程中进度、质量、投资的跟踪管理与控制；5.负责施工过程中修改的审批、组织及与各部门的协调工作；6.负责装修材料的选批、初审工作；7.负责装饰工程验收与移交工作；8.负责装饰工程项目资料的定期检查，保证档案系统完整有序。</t>
  </si>
  <si>
    <t>1.室内设计相关专业；2.具备精装及软装配饰设计及相关专业知识；3.有大型房地产开发公司或设计院工作经验。</t>
  </si>
  <si>
    <t>工程管理部</t>
  </si>
  <si>
    <t>工程管理部部长</t>
  </si>
  <si>
    <t>A5</t>
  </si>
  <si>
    <t xml:space="preserve">1.全面负责工程建设及项目管理工作。2.负责项目现场管控工作，负责项目的进度、质量、安全生产，治污减霾、文明施工管理工作；3.熟悉合同工期及各相关节点工期要求，参与项目的生产协调及调度工作,解决相关问题，确保实现合同工期；4.参加验收工作，及时发现施工中存在的质量问题，并督促整改落实；5.协助其他部门进行成本管控。 </t>
  </si>
  <si>
    <t>1.土木、建筑工程管理等相关专业毕业；2.有同岗位工作经验；3.具备良好的工程管理、土建专业技术知识；4.具有较强的现场组织协调能力及管理工作经验；5.中级工程师以上职称优先。</t>
  </si>
  <si>
    <t>水暖安装管理岗</t>
  </si>
  <si>
    <t>A6</t>
  </si>
  <si>
    <t>1.负责按照公司项目整体进度计划，对现场施工进度计划进行细化并按照计划执行；2.负责现场水暖施工过程的管理；3.负责与公司各职能部门的对接工作；4.负责现场管理的协调工作。</t>
  </si>
  <si>
    <t>1.暖通、给排水类专业毕业；2.了解排水、暖通类行业规范及政策法规；3.熟悉排水、暖通专业管理工作流程；4.具有较强的责任心和沟通协调能力；5.具有中级及以上职称者优先。</t>
  </si>
  <si>
    <t>合计</t>
  </si>
  <si>
    <t>西安沣东文创产业园开发有限公司</t>
  </si>
  <si>
    <t>市场营销部</t>
  </si>
  <si>
    <t>市场营销岗</t>
  </si>
  <si>
    <t>B1</t>
  </si>
  <si>
    <t>1.根据公司发展战略制定年度营销计划；2.根据年度营销计划分解任务并制定任务完成方案；3.调查分析营销环境、行业背景、市场状况，定期形成报告；4.建立健全市场网络体系；5.实时跟踪项目营销情况，分析存在的问题并制定解决方案等。</t>
  </si>
  <si>
    <t>1.有地产销售或招商工作经验；2.熟悉产业园区或者商业综合体市场营销相关工作；3.具有丰富的团队管理经验；4.具有较强的组织协调能力与责任心；5.英语6级水平以上，有较强的听说能力。</t>
  </si>
  <si>
    <t>招商岗</t>
  </si>
  <si>
    <t>B2</t>
  </si>
  <si>
    <t>负责招商引资、项目策划、产业研究、经济统计及自贸区建设等工作；负责项目对接、洽谈、引进和落地等工作。</t>
  </si>
  <si>
    <t>1.具有招商引资、市场营销或项目管理工作经验；2.具有较强的商务谈判、沟通联络能力和执行力；3.有丰富的商业资源及招商推广能力；4.熟练掌握至少一门外语，具备听说和翻译能力，并取得相应等级证书；5.具有政府商务部门、各级开发区、市场营销及管理经验或广泛的招商渠道和招商业绩者优先。</t>
  </si>
  <si>
    <t>运营管理部</t>
  </si>
  <si>
    <t>运营策划岗</t>
  </si>
  <si>
    <t>B3</t>
  </si>
  <si>
    <t>1.负责自持自营项目营销推广活动的组织、实施；2.根据市场信息及行业动态，负责独立撰写各类策划方案；3.负责各类活动宣传物料、活动现场的统筹、监督管理与执行；4.负责项目业务平台的日常运营，策划优质、有品质传播性的内容等；5.根据公司发展战略，通过开展项目调研与定位、品牌建设、营销策划、销售招商管理等工作，推进公司项目拓展、提升公司品牌价值、创造企业销售业绩；6.协调、对接各业务部门，根据公司运营计划拟定项目销售、推广及运营计划；7.根据定期汇总、分析的经营数据，提出招商调整、营销活动、环境改善和提升计划；8.组织开展广泛的市场调研活动，对搜集的市场信息进行整理、分析、分类和归档，为企业的战略规划和编写项目可行性报告提供依据；9.根据整体策划方案，组织编制广告推广计划；负责与媒体和广告公司进行商务谈判及在公司委托下进行合同的签订工作等。</t>
  </si>
  <si>
    <t>1.有产业园、商超行业活动组织、策划营销从业经验；2.具有独立撰写方案和提案的能力；3.英语6级水平以上，有较强的听说能力。</t>
  </si>
  <si>
    <t>企业服务岗</t>
  </si>
  <si>
    <t>B4</t>
  </si>
  <si>
    <t>1.深入企业、主动挖掘、准确把握入驻企业的实际需求，针对需求提供服务；2.建设和完善信息咨询、政策解读、创业培训、技术研发、人才引进、知识产权、项目申报的服务平台，为入驻企业提供服务；3.协助企业申报各级、各类项目；4.组织策划并开展政策宣讲、企业专业培训等各类活动；5.协助组织开展各类营商活动；6.协助各类企业服务工作；7.负责原始资料的收集，完成入驻企业日常服务。</t>
  </si>
  <si>
    <t>1.有产业园区相关管理工作经验和背景；2.熟悉商业项目管理，具有较强的文案能力和组织协调能力；3.英语6级水平以上，有较强的听说能力。</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</si>
</sst>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b/>
      <sz val="13"/>
      <color theme="1"/>
      <name val="仿宋_GB2312"/>
      <charset val="134"/>
    </font>
    <font>
      <sz val="13"/>
      <color theme="1"/>
      <name val="仿宋_GB2312"/>
      <charset val="134"/>
    </font>
    <font>
      <b/>
      <sz val="11"/>
      <color theme="1"/>
      <name val="仿宋_GB2312"/>
      <charset val="134"/>
    </font>
    <font>
      <sz val="18"/>
      <color theme="1"/>
      <name val="方正小标宋简体"/>
      <charset val="134"/>
    </font>
    <font>
      <b/>
      <sz val="13"/>
      <color rgb="FF000000"/>
      <name val="仿宋_GB2312"/>
      <charset val="134"/>
    </font>
    <font>
      <sz val="13"/>
      <color rgb="FF000000"/>
      <name val="仿宋_GB2312"/>
      <charset val="134"/>
    </font>
    <font>
      <sz val="13"/>
      <name val="仿宋_GB2312"/>
      <charset val="134"/>
    </font>
    <font>
      <sz val="11"/>
      <color theme="1"/>
      <name val="仿宋_GB2312"/>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2"/>
      <name val="宋体"/>
      <charset val="134"/>
    </font>
    <font>
      <b/>
      <sz val="11"/>
      <color theme="1"/>
      <name val="宋体"/>
      <charset val="0"/>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13" fillId="0" borderId="0" applyFont="0" applyFill="0" applyBorder="0" applyAlignment="0" applyProtection="0">
      <alignment vertical="center"/>
    </xf>
    <xf numFmtId="0" fontId="9" fillId="13" borderId="0" applyNumberFormat="0" applyBorder="0" applyAlignment="0" applyProtection="0">
      <alignment vertical="center"/>
    </xf>
    <xf numFmtId="0" fontId="17" fillId="8"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11" borderId="0" applyNumberFormat="0" applyBorder="0" applyAlignment="0" applyProtection="0">
      <alignment vertical="center"/>
    </xf>
    <xf numFmtId="0" fontId="14" fillId="5" borderId="0" applyNumberFormat="0" applyBorder="0" applyAlignment="0" applyProtection="0">
      <alignment vertical="center"/>
    </xf>
    <xf numFmtId="43" fontId="13" fillId="0" borderId="0" applyFont="0" applyFill="0" applyBorder="0" applyAlignment="0" applyProtection="0">
      <alignment vertical="center"/>
    </xf>
    <xf numFmtId="0" fontId="20" fillId="15" borderId="0" applyNumberFormat="0" applyBorder="0" applyAlignment="0" applyProtection="0">
      <alignment vertical="center"/>
    </xf>
    <xf numFmtId="0" fontId="2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13" fillId="7" borderId="11" applyNumberFormat="0" applyFont="0" applyAlignment="0" applyProtection="0">
      <alignment vertical="center"/>
    </xf>
    <xf numFmtId="0" fontId="20" fillId="19"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10" applyNumberFormat="0" applyFill="0" applyAlignment="0" applyProtection="0">
      <alignment vertical="center"/>
    </xf>
    <xf numFmtId="0" fontId="11" fillId="0" borderId="10" applyNumberFormat="0" applyFill="0" applyAlignment="0" applyProtection="0">
      <alignment vertical="center"/>
    </xf>
    <xf numFmtId="0" fontId="20" fillId="9" borderId="0" applyNumberFormat="0" applyBorder="0" applyAlignment="0" applyProtection="0">
      <alignment vertical="center"/>
    </xf>
    <xf numFmtId="0" fontId="19" fillId="0" borderId="13" applyNumberFormat="0" applyFill="0" applyAlignment="0" applyProtection="0">
      <alignment vertical="center"/>
    </xf>
    <xf numFmtId="0" fontId="20" fillId="18" borderId="0" applyNumberFormat="0" applyBorder="0" applyAlignment="0" applyProtection="0">
      <alignment vertical="center"/>
    </xf>
    <xf numFmtId="0" fontId="26" fillId="4" borderId="14" applyNumberFormat="0" applyAlignment="0" applyProtection="0">
      <alignment vertical="center"/>
    </xf>
    <xf numFmtId="0" fontId="10" fillId="4" borderId="9" applyNumberFormat="0" applyAlignment="0" applyProtection="0">
      <alignment vertical="center"/>
    </xf>
    <xf numFmtId="0" fontId="27" fillId="22" borderId="15" applyNumberFormat="0" applyAlignment="0" applyProtection="0">
      <alignment vertical="center"/>
    </xf>
    <xf numFmtId="0" fontId="9" fillId="12" borderId="0" applyNumberFormat="0" applyBorder="0" applyAlignment="0" applyProtection="0">
      <alignment vertical="center"/>
    </xf>
    <xf numFmtId="0" fontId="20" fillId="25" borderId="0" applyNumberFormat="0" applyBorder="0" applyAlignment="0" applyProtection="0">
      <alignment vertical="center"/>
    </xf>
    <xf numFmtId="0" fontId="18" fillId="0" borderId="12" applyNumberFormat="0" applyFill="0" applyAlignment="0" applyProtection="0">
      <alignment vertical="center"/>
    </xf>
    <xf numFmtId="0" fontId="29" fillId="0" borderId="16" applyNumberFormat="0" applyFill="0" applyAlignment="0" applyProtection="0">
      <alignment vertical="center"/>
    </xf>
    <xf numFmtId="0" fontId="23" fillId="16" borderId="0" applyNumberFormat="0" applyBorder="0" applyAlignment="0" applyProtection="0">
      <alignment vertical="center"/>
    </xf>
    <xf numFmtId="0" fontId="15" fillId="6" borderId="0" applyNumberFormat="0" applyBorder="0" applyAlignment="0" applyProtection="0">
      <alignment vertical="center"/>
    </xf>
    <xf numFmtId="0" fontId="9" fillId="28" borderId="0" applyNumberFormat="0" applyBorder="0" applyAlignment="0" applyProtection="0">
      <alignment vertical="center"/>
    </xf>
    <xf numFmtId="0" fontId="20" fillId="20" borderId="0" applyNumberFormat="0" applyBorder="0" applyAlignment="0" applyProtection="0">
      <alignment vertical="center"/>
    </xf>
    <xf numFmtId="0" fontId="9" fillId="3" borderId="0" applyNumberFormat="0" applyBorder="0" applyAlignment="0" applyProtection="0">
      <alignment vertical="center"/>
    </xf>
    <xf numFmtId="0" fontId="9" fillId="21"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20" fillId="33" borderId="0" applyNumberFormat="0" applyBorder="0" applyAlignment="0" applyProtection="0">
      <alignment vertical="center"/>
    </xf>
    <xf numFmtId="0" fontId="20" fillId="24"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20" fillId="23" borderId="0" applyNumberFormat="0" applyBorder="0" applyAlignment="0" applyProtection="0">
      <alignment vertical="center"/>
    </xf>
    <xf numFmtId="0" fontId="9" fillId="29" borderId="0" applyNumberFormat="0" applyBorder="0" applyAlignment="0" applyProtection="0">
      <alignment vertical="center"/>
    </xf>
    <xf numFmtId="0" fontId="20" fillId="17" borderId="0" applyNumberFormat="0" applyBorder="0" applyAlignment="0" applyProtection="0">
      <alignment vertical="center"/>
    </xf>
    <xf numFmtId="0" fontId="20" fillId="32" borderId="0" applyNumberFormat="0" applyBorder="0" applyAlignment="0" applyProtection="0">
      <alignment vertical="center"/>
    </xf>
    <xf numFmtId="0" fontId="9" fillId="10" borderId="0" applyNumberFormat="0" applyBorder="0" applyAlignment="0" applyProtection="0">
      <alignment vertical="center"/>
    </xf>
    <xf numFmtId="0" fontId="20" fillId="14" borderId="0" applyNumberFormat="0" applyBorder="0" applyAlignment="0" applyProtection="0">
      <alignment vertical="center"/>
    </xf>
    <xf numFmtId="0" fontId="28" fillId="0" borderId="0"/>
    <xf numFmtId="0" fontId="28" fillId="0" borderId="0">
      <alignment vertical="center"/>
    </xf>
    <xf numFmtId="0" fontId="30" fillId="0" borderId="0"/>
  </cellStyleXfs>
  <cellXfs count="37">
    <xf numFmtId="0" fontId="0" fillId="0" borderId="0" xfId="0"/>
    <xf numFmtId="0" fontId="1" fillId="0" borderId="0" xfId="0" applyFont="1" applyAlignment="1">
      <alignment horizontal="center" wrapText="1"/>
    </xf>
    <xf numFmtId="0" fontId="2" fillId="0" borderId="0" xfId="0" applyFont="1" applyAlignment="1">
      <alignment horizontal="center" wrapText="1"/>
    </xf>
    <xf numFmtId="0" fontId="3" fillId="0" borderId="0" xfId="0" applyFont="1" applyAlignment="1">
      <alignment vertical="center" wrapText="1"/>
    </xf>
    <xf numFmtId="0" fontId="0" fillId="0" borderId="0" xfId="0" applyAlignment="1">
      <alignment wrapText="1"/>
    </xf>
    <xf numFmtId="0" fontId="0" fillId="0" borderId="0" xfId="0" applyAlignment="1">
      <alignment horizontal="center" wrapText="1"/>
    </xf>
    <xf numFmtId="0" fontId="0" fillId="2" borderId="0" xfId="0" applyFill="1" applyAlignment="1">
      <alignment horizont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2"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2" fillId="0" borderId="0" xfId="0" applyFont="1" applyAlignment="1">
      <alignment wrapText="1"/>
    </xf>
    <xf numFmtId="0" fontId="5" fillId="0" borderId="2" xfId="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5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51" applyFont="1" applyBorder="1" applyAlignment="1">
      <alignment horizontal="center" vertical="center" wrapText="1"/>
    </xf>
    <xf numFmtId="0" fontId="2" fillId="0" borderId="2" xfId="49"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0" borderId="0" xfId="0" applyFont="1" applyAlignment="1">
      <alignment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workbookViewId="0">
      <pane xSplit="2" ySplit="2" topLeftCell="C3" activePane="bottomRight" state="frozen"/>
      <selection/>
      <selection pane="topRight"/>
      <selection pane="bottomLeft"/>
      <selection pane="bottomRight" activeCell="F3" sqref="F3"/>
    </sheetView>
  </sheetViews>
  <sheetFormatPr defaultColWidth="9" defaultRowHeight="13.5"/>
  <cols>
    <col min="1" max="1" width="6" style="4" customWidth="1"/>
    <col min="2" max="2" width="8.25" style="5" customWidth="1"/>
    <col min="3" max="4" width="10.5" style="6" customWidth="1"/>
    <col min="5" max="5" width="7.25" style="5" customWidth="1"/>
    <col min="6" max="6" width="87.375" style="4" customWidth="1"/>
    <col min="7" max="7" width="70.875" style="4" customWidth="1"/>
    <col min="8" max="8" width="9" style="4"/>
    <col min="9" max="9" width="39.875" style="4" customWidth="1"/>
    <col min="10" max="16384" width="9" style="4"/>
  </cols>
  <sheetData>
    <row r="1" ht="44.25" customHeight="1" spans="1:7">
      <c r="A1" s="7" t="s">
        <v>0</v>
      </c>
      <c r="B1" s="7"/>
      <c r="C1" s="7"/>
      <c r="D1" s="7"/>
      <c r="E1" s="7"/>
      <c r="F1" s="7"/>
      <c r="G1" s="7"/>
    </row>
    <row r="2" s="1" customFormat="1" ht="34.5" customHeight="1" spans="1:7">
      <c r="A2" s="8" t="s">
        <v>1</v>
      </c>
      <c r="B2" s="9" t="s">
        <v>2</v>
      </c>
      <c r="C2" s="25" t="s">
        <v>3</v>
      </c>
      <c r="D2" s="25" t="s">
        <v>4</v>
      </c>
      <c r="E2" s="9" t="s">
        <v>5</v>
      </c>
      <c r="F2" s="9" t="s">
        <v>6</v>
      </c>
      <c r="G2" s="9" t="s">
        <v>7</v>
      </c>
    </row>
    <row r="3" s="2" customFormat="1" ht="116.25" customHeight="1" spans="1:9">
      <c r="A3" s="13" t="s">
        <v>8</v>
      </c>
      <c r="B3" s="13" t="s">
        <v>9</v>
      </c>
      <c r="C3" s="26" t="s">
        <v>10</v>
      </c>
      <c r="D3" s="26" t="s">
        <v>11</v>
      </c>
      <c r="E3" s="27">
        <v>1</v>
      </c>
      <c r="F3" s="28" t="s">
        <v>12</v>
      </c>
      <c r="G3" s="28" t="s">
        <v>13</v>
      </c>
      <c r="I3" s="36"/>
    </row>
    <row r="4" s="2" customFormat="1" ht="174" customHeight="1" spans="1:9">
      <c r="A4" s="13"/>
      <c r="B4" s="27" t="s">
        <v>14</v>
      </c>
      <c r="C4" s="29" t="s">
        <v>15</v>
      </c>
      <c r="D4" s="29" t="s">
        <v>16</v>
      </c>
      <c r="E4" s="30">
        <v>1</v>
      </c>
      <c r="F4" s="28" t="s">
        <v>17</v>
      </c>
      <c r="G4" s="28" t="s">
        <v>18</v>
      </c>
      <c r="I4" s="36"/>
    </row>
    <row r="5" s="24" customFormat="1" ht="210.75" customHeight="1" spans="1:7">
      <c r="A5" s="13"/>
      <c r="B5" s="31" t="s">
        <v>19</v>
      </c>
      <c r="C5" s="26" t="s">
        <v>20</v>
      </c>
      <c r="D5" s="26" t="s">
        <v>21</v>
      </c>
      <c r="E5" s="31">
        <v>1</v>
      </c>
      <c r="F5" s="28" t="s">
        <v>22</v>
      </c>
      <c r="G5" s="28" t="s">
        <v>23</v>
      </c>
    </row>
    <row r="6" s="24" customFormat="1" ht="101.25" customHeight="1" spans="1:7">
      <c r="A6" s="13"/>
      <c r="B6" s="31"/>
      <c r="C6" s="26" t="s">
        <v>24</v>
      </c>
      <c r="D6" s="26" t="s">
        <v>25</v>
      </c>
      <c r="E6" s="32">
        <v>1</v>
      </c>
      <c r="F6" s="28" t="s">
        <v>26</v>
      </c>
      <c r="G6" s="28" t="s">
        <v>27</v>
      </c>
    </row>
    <row r="7" s="24" customFormat="1" ht="99.75" customHeight="1" spans="1:7">
      <c r="A7" s="13"/>
      <c r="B7" s="31" t="s">
        <v>28</v>
      </c>
      <c r="C7" s="26" t="s">
        <v>29</v>
      </c>
      <c r="D7" s="26" t="s">
        <v>30</v>
      </c>
      <c r="E7" s="31">
        <v>1</v>
      </c>
      <c r="F7" s="28" t="s">
        <v>31</v>
      </c>
      <c r="G7" s="28" t="s">
        <v>32</v>
      </c>
    </row>
    <row r="8" s="24" customFormat="1" ht="99.75" customHeight="1" spans="1:7">
      <c r="A8" s="13"/>
      <c r="B8" s="31"/>
      <c r="C8" s="26" t="s">
        <v>33</v>
      </c>
      <c r="D8" s="26" t="s">
        <v>34</v>
      </c>
      <c r="E8" s="31">
        <v>1</v>
      </c>
      <c r="F8" s="28" t="s">
        <v>35</v>
      </c>
      <c r="G8" s="28" t="s">
        <v>36</v>
      </c>
    </row>
    <row r="9" s="3" customFormat="1" ht="27" customHeight="1" spans="1:7">
      <c r="A9" s="33" t="s">
        <v>37</v>
      </c>
      <c r="B9" s="34"/>
      <c r="C9" s="35"/>
      <c r="D9" s="35"/>
      <c r="E9" s="22">
        <f>SUM(E3:E8)</f>
        <v>6</v>
      </c>
      <c r="F9" s="23"/>
      <c r="G9" s="23"/>
    </row>
  </sheetData>
  <mergeCells count="5">
    <mergeCell ref="A1:G1"/>
    <mergeCell ref="A9:C9"/>
    <mergeCell ref="A3:A8"/>
    <mergeCell ref="B5:B6"/>
    <mergeCell ref="B7:B8"/>
  </mergeCells>
  <printOptions horizontalCentered="1"/>
  <pageMargins left="0.708333333333333" right="0.708333333333333" top="0.747916666666667" bottom="0.747916666666667" header="0.314583333333333" footer="0.314583333333333"/>
  <pageSetup paperSize="9" scale="70" fitToHeight="2" orientation="landscape" verticalDpi="597"/>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workbookViewId="0">
      <selection activeCell="F4" sqref="F4"/>
    </sheetView>
  </sheetViews>
  <sheetFormatPr defaultColWidth="9" defaultRowHeight="13.5" outlineLevelRow="6" outlineLevelCol="6"/>
  <cols>
    <col min="1" max="1" width="8.375" style="4" customWidth="1"/>
    <col min="2" max="2" width="11.625" style="5" customWidth="1"/>
    <col min="3" max="4" width="11.625" style="6" customWidth="1"/>
    <col min="5" max="5" width="7" style="5" customWidth="1"/>
    <col min="6" max="6" width="76.125" style="4" customWidth="1"/>
    <col min="7" max="7" width="58.75" style="4" customWidth="1"/>
    <col min="8" max="16384" width="9" style="4"/>
  </cols>
  <sheetData>
    <row r="1" ht="45.75" customHeight="1" spans="1:7">
      <c r="A1" s="7" t="s">
        <v>0</v>
      </c>
      <c r="B1" s="7"/>
      <c r="C1" s="7"/>
      <c r="D1" s="7"/>
      <c r="E1" s="7"/>
      <c r="F1" s="7"/>
      <c r="G1" s="7"/>
    </row>
    <row r="2" s="1" customFormat="1" ht="41.25" customHeight="1" spans="1:7">
      <c r="A2" s="8" t="s">
        <v>1</v>
      </c>
      <c r="B2" s="9" t="s">
        <v>2</v>
      </c>
      <c r="C2" s="10" t="s">
        <v>3</v>
      </c>
      <c r="D2" s="10" t="s">
        <v>4</v>
      </c>
      <c r="E2" s="9" t="s">
        <v>5</v>
      </c>
      <c r="F2" s="9" t="s">
        <v>6</v>
      </c>
      <c r="G2" s="9" t="s">
        <v>7</v>
      </c>
    </row>
    <row r="3" s="2" customFormat="1" ht="78" customHeight="1" spans="1:7">
      <c r="A3" s="11" t="s">
        <v>38</v>
      </c>
      <c r="B3" s="11" t="s">
        <v>39</v>
      </c>
      <c r="C3" s="12" t="s">
        <v>40</v>
      </c>
      <c r="D3" s="12" t="s">
        <v>41</v>
      </c>
      <c r="E3" s="13">
        <v>2</v>
      </c>
      <c r="F3" s="14" t="s">
        <v>42</v>
      </c>
      <c r="G3" s="15" t="s">
        <v>43</v>
      </c>
    </row>
    <row r="4" s="2" customFormat="1" ht="111" customHeight="1" spans="1:7">
      <c r="A4" s="16"/>
      <c r="B4" s="17"/>
      <c r="C4" s="12" t="s">
        <v>44</v>
      </c>
      <c r="D4" s="12" t="s">
        <v>45</v>
      </c>
      <c r="E4" s="13">
        <v>1</v>
      </c>
      <c r="F4" s="14" t="s">
        <v>46</v>
      </c>
      <c r="G4" s="14" t="s">
        <v>47</v>
      </c>
    </row>
    <row r="5" s="2" customFormat="1" ht="196.5" customHeight="1" spans="1:7">
      <c r="A5" s="16"/>
      <c r="B5" s="13" t="s">
        <v>48</v>
      </c>
      <c r="C5" s="18" t="s">
        <v>49</v>
      </c>
      <c r="D5" s="18" t="s">
        <v>50</v>
      </c>
      <c r="E5" s="11">
        <v>1</v>
      </c>
      <c r="F5" s="15" t="s">
        <v>51</v>
      </c>
      <c r="G5" s="15" t="s">
        <v>52</v>
      </c>
    </row>
    <row r="6" s="2" customFormat="1" ht="107.25" customHeight="1" spans="1:7">
      <c r="A6" s="17"/>
      <c r="B6" s="13"/>
      <c r="C6" s="12" t="s">
        <v>53</v>
      </c>
      <c r="D6" s="12" t="s">
        <v>54</v>
      </c>
      <c r="E6" s="13">
        <v>1</v>
      </c>
      <c r="F6" s="14" t="s">
        <v>55</v>
      </c>
      <c r="G6" s="15" t="s">
        <v>56</v>
      </c>
    </row>
    <row r="7" s="3" customFormat="1" ht="26.25" customHeight="1" spans="1:7">
      <c r="A7" s="19" t="s">
        <v>37</v>
      </c>
      <c r="B7" s="20"/>
      <c r="C7" s="21"/>
      <c r="D7" s="21"/>
      <c r="E7" s="22">
        <f>SUM(E3:E6)</f>
        <v>5</v>
      </c>
      <c r="F7" s="23"/>
      <c r="G7" s="23"/>
    </row>
  </sheetData>
  <mergeCells count="5">
    <mergeCell ref="A1:G1"/>
    <mergeCell ref="A7:C7"/>
    <mergeCell ref="A3:A6"/>
    <mergeCell ref="B3:B4"/>
    <mergeCell ref="B5:B6"/>
  </mergeCells>
  <pageMargins left="0.708333333333333" right="0.708333333333333" top="0.747916666666667" bottom="0.747916666666667" header="0.314583333333333" footer="0.314583333333333"/>
  <pageSetup paperSize="9" scale="76" orientation="landscape" verticalDpi="597"/>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置业公司</vt:lpstr>
      <vt:lpstr>文创公司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2019-01-15T01:27:11Z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