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<sst xmlns="http://schemas.openxmlformats.org/spreadsheetml/2006/main" count="80" uniqueCount="73">
  <si>
    <t>沈阳近海招商管理集团招聘高层次人才职位表</t>
  </si>
  <si>
    <t>部门</t>
  </si>
  <si>
    <t>岗位名称</t>
  </si>
  <si>
    <t>招聘人数</t>
  </si>
  <si>
    <t>岗位职责</t>
  </si>
  <si>
    <t>聘任条件</t>
  </si>
  <si>
    <t>招商集团</t>
  </si>
  <si>
    <t>总经理</t>
  </si>
  <si>
    <t>全面主持公司工作，主要负责公司日常行政事务，为管委会提供招商和产业服务，组织主导产业项目研究、信息收集、项目分析、项目包装策划、投资项目洽谈、跟踪服务等；为投资项目提供信息咨询服务、资源对接服务等。</t>
  </si>
  <si>
    <t>年龄50周岁以下，特别优秀的年龄可适当放宽；男女不限，全日制大学本科及以上学历，中共党员，具有较强的领导、组织协调和谈判等能力。具有各类开发区、省市属国有企业或机关事业单位岗位工作经历5年以上，熟悉“管委会+招商公司”招商相关业务的产业政策和法律法规，并拥有相关工作经验者优先。</t>
  </si>
  <si>
    <t>行政副总经理</t>
  </si>
  <si>
    <t>协助总经理工作，分管公司综合部和项目部，统筹管理集团办公室、财务、党建、绩效考核工作，各类招商活动开展计划，招商服务市场化运营、项目包装策划方案统筹、在谈项目跟踪、签约项目土地挂牌协调，为公司决策提供咨询等。</t>
  </si>
  <si>
    <t>年龄45周岁以下，男女不限，全日制大学本科及以上学历，中共党员，具有较强的组织协调、语言表达等能力。具有各类开发区、省市属国有企业或机关事业单位相关岗位工作经历5年以上，熟悉“管委会+招商公司”招商服务相关业务的产业政策和法律法规。从事过政府或招商公司招商项目服务管理工作3年以上，有一定招商服务市场化运营且具有“管委会+招商公司”相关岗位工作经验者优先。</t>
  </si>
  <si>
    <t>招商部</t>
  </si>
  <si>
    <t>招商副总经理</t>
  </si>
  <si>
    <t>协助总经理工作，分管公司招商部，为管委会和引进项目及入区企业提供招商引资和项目服务，负责组织相关主导产业方向的企业研究、意向企业信息收集、具体项目包装策划组织、项目洽谈落户、跟踪服务，为公司决策提供咨询等。</t>
  </si>
  <si>
    <t>年龄45周岁以下，男女不限，全日制大学本科及以上学历，具有较强的业务拓展、语言表达、谈判等能力。具有各类开发区、省市属国有企业或机关事业单位相关岗位工作经历5年以上，熟悉招商业务的产业政策和法律法规。从事过政府招商工作3年以上，熟悉“管委会+招商公司”招商业务并拥有项目资源及开发能力者优先。</t>
  </si>
  <si>
    <t>招商部部长</t>
  </si>
  <si>
    <t>负责本部门总体工作，重点围绕商用车及零部件、装备制造及配套、新材料、农产品精深加工、保税物流、保税加工、跨境电商等产业开展招商引资工作，具体对接500强企业、行业龙头企业、上市公司、央企、国内外知名企业，具体推动项目实质性落户等。</t>
  </si>
  <si>
    <t>年龄45周岁以下，特别优秀的年龄可适当放宽；男女不限，国家承认的大学本科及以上学历，有较强的业务拓展能力、交流和谈判能力，从事招商引资相关工作经历5年以上，熟悉国家相关产业政策和法律法规。从事过政府或招商公司招商工作并任职招商部门负责人3年以上，拥有较好招商业绩者优先。</t>
  </si>
  <si>
    <t>综合保税区招商部部长</t>
  </si>
  <si>
    <t>年龄40周岁以下，全日制大学本科及以上学历，要求是国际经济贸易专业、电子商务专业、物流专业，具备市场调研技巧，具有较强的公关能力、应变能力和谈判能力。熟悉海关特殊监管区域功能政策、有海关特殊监管区工作经历者优先；在电子信息产业、新能源动力产业、外经外贸领域、跨境电商、保税研发、维修、检测等新业态领域有招商相关工作经验者，或有招商资源者优先;有外贸企业工作经验者优先。</t>
  </si>
  <si>
    <t>招商部副部长</t>
  </si>
  <si>
    <t>协助招商部长工作，重点围绕商用车及零部件、装备制造及配套、新材料、农产品精深加工、保税物流、保税加工、跨境电商等产业开展招商引资工作，具体对接500强企业、行业龙头企业、上市公司、央企、国内外知名企业，具体推进项目实质性落户等。</t>
  </si>
  <si>
    <t>年龄40周岁以下，男女不限，国家承认的大学本科及以上学历，有较强的业务拓展能力、交流和谈判能力，累计5年以上从事招商引资相关工作经历，熟悉国家相关产业政策和法律法规。从事过政府招商工作3年以上，拥有较好招商业绩者优先。</t>
  </si>
  <si>
    <t>招商部主管</t>
  </si>
  <si>
    <t>具体围绕商用车及零部件、装备制造及配套、新材料、农产品精深加工、保税物流、保税加工、跨境电商等产业，针对国内外重点地区的500强企业、行业龙头企业、上市公司、央企、知名企业开展招商引资工作。</t>
  </si>
  <si>
    <t>年龄40周岁以下，男女不限，国家承认的大学本科及以上学历，具有一定的交流和谈判能力，从事招商引资、销售等工作经历2年以上，熟悉国家相关产业政策和法律法规。从事过各类开发区或企业产业园区的招商工作1年以上，拥有较好招商业绩和资源者优先。</t>
  </si>
  <si>
    <t>招商部主管（英语方向）</t>
  </si>
  <si>
    <t xml:space="preserve">能够熟练进行英语口语洽谈交流。从事过政府招商工作经历和拥有国际商务洽谈经验者优先；从事过各类开发区或企业产业园区的招商工作，拥有较好招商业绩和资源者优先。
</t>
  </si>
  <si>
    <t>招商部主管（日语方向）</t>
  </si>
  <si>
    <t xml:space="preserve">能够熟练进行日语口语洽谈交流。从事过政府招商工作经历和拥有国际商务洽谈经验者优先；从事过各类开发区或企业产业园区的招商工作，拥有较好招商业绩和资源者优先。
</t>
  </si>
  <si>
    <t>招商部主管（韩语方向）</t>
  </si>
  <si>
    <t>能够熟练进行韩语口语洽谈交流。从事过政府招商工作经历和拥有国际商务洽谈经验者优先；从事过各类开发区或企业产业园区的招商工作，拥有较好招商业绩和资源者优先。</t>
  </si>
  <si>
    <t>招商部主管（德语方向）</t>
  </si>
  <si>
    <t>能够熟练进行德语口语洽谈交流。从事过政府招商工作经历和拥有国际商务洽谈经验者优先；从事过各类开发区或企业产业园区的招商工作，拥有较好招商业绩和资源者优先。</t>
  </si>
  <si>
    <t>综合部</t>
  </si>
  <si>
    <r>
      <rPr>
        <sz val="9"/>
        <color theme="1"/>
        <rFont val="仿宋"/>
        <charset val="134"/>
      </rPr>
      <t>综合部部长</t>
    </r>
  </si>
  <si>
    <t>负责综合部的总体工作，制定起草集团总体工作计划，具体负责集团财务管理、日常财务核算、财务第三方审计、集团人力资源规划、员工教育培训、工作绩效考核、薪酬福利，负责招商服务市场化运营管理等工作。</t>
  </si>
  <si>
    <t>年龄45周岁以下，男女不限，全日制本科及以上学历，熟悉“管委会+招商公司”的招商工作市场化运营模式及国家有关政策和法律法规，具有各类开发区、省市属国有企业或机关事业单位工作经验5年以上。熟悉“管委会+招商公司”模式，从事过相关岗位工作并有较好实绩者优先。</t>
  </si>
  <si>
    <t>综合部副部长</t>
  </si>
  <si>
    <t>协助综合部部长工作，负责制定起草集团总体工作计划，协助部长负责集团财务管理、日常财务核算、财务第三方审计、集团人力资源规划、员工教育培训、工作绩效考核、薪酬福利，负责招商服务市场化运营管理等工作。</t>
  </si>
  <si>
    <t>年龄40周岁以下，男女不限，全日制大学本科及以上学历，熟悉国家有关政策和法律法规，具有各类开发区、省市属国有企业或机关事业单位累计5年以上工作经验。从事过相关岗位工作并有较好实绩者优先。</t>
  </si>
  <si>
    <t>文字综合岗</t>
  </si>
  <si>
    <t>负责会议纪要、集团公文、重要汇报等文字综合材料，项目申报、三争取相关工作，档案及印鉴管理，集团战略规划与宣传。</t>
  </si>
  <si>
    <t>年龄40周岁以下，男女不限，国家承认的大学本科及以上学历，连续从事相关岗位工作经历3年以上，具有相关所需岗位资格证书，熟悉国家有关政策和法律法规。原机关事业单位从事有关岗位工作或企业化运作招商集团综合工作，具备应聘岗位相关经验，并有较好实绩者优先。</t>
  </si>
  <si>
    <t>人力资源及党建岗</t>
  </si>
  <si>
    <t>集团人力资源规划和教育培训工、作绩效考核、薪酬福利、集团公司制度编制、党建相关工作。</t>
  </si>
  <si>
    <t xml:space="preserve">年龄40周岁以下，男女不限，国家承认的大学本科及以上学历，连续从事相关岗位工作经历3年以上，具有相关所需岗位资格证书，熟悉国家有关政策和法律法规。原机关事业单位从事有关岗位工作或企业化运作招商集团综合工作，具备应聘岗位相关经验，并有较好实绩者优先。
</t>
  </si>
  <si>
    <t>文秘及出纳岗</t>
  </si>
  <si>
    <t>负责活动组织、会议布置、来访接待、文电收发、办公用品管理、安全生产、固定资产管理、办公室文秘及行政相关工作，出纳相关工作。</t>
  </si>
  <si>
    <t>会计</t>
  </si>
  <si>
    <t>记账、出具验资、年度审计财务报告等会计事务先关工作。</t>
  </si>
  <si>
    <t>项目部</t>
  </si>
  <si>
    <t>项目部部长</t>
  </si>
  <si>
    <t>负责项目部的总体工作，统筹集团公司出访、来访、招商活动、在谈项目调度、拟签约和已签约项目管理、项目用地挂牌和摘牌服务，负责招商项目内部文本草稿初审、合同履约手续服务、协助进行合法合规及法务审核、集团内部招商激励政策起草和修订，招商信息平台建设和储备项目库管理维护、项目信息收集调度汇总、项目包装策划统筹，促进项目落地政策措施的建议提出等工作。</t>
  </si>
  <si>
    <t>年龄45周岁以下，男女不限，国家承认的大学本科及以上学历，熟悉国家相关产业政策和法律法规，具有各类开发区、省市属国有企业或机关事业单位5年以上工作经验。原从事项目管理服务，并有较好实绩者优先。</t>
  </si>
  <si>
    <t>副部长</t>
  </si>
  <si>
    <t>协助项目部部长工作，协助集团公司出访、来访、招商活动、在谈项目调度、拟签约和已签约项目管理、项目用地挂牌和摘牌服务，负责招商项目内部文本草稿初审、合同履约手续服务、协助进行合法合规及法务审核、集团内部招商激励政策起草和修订，招商信息平台建设和储备项目库管理维护、项目信息收集调度汇总、项目包装策划统筹，促进项目落地政策措施的建议提出等工作。</t>
  </si>
  <si>
    <t>年龄40周岁以下，男女不限，国家承认的大学本科及以上学历，熟悉国家相关产业政策和法律法规，具有各类开发区、省市属国有企业或机关事业单位累计5年以上工作经验。原从事项目管理服务，并有较好实绩者优先。</t>
  </si>
  <si>
    <t>招商服务岗</t>
  </si>
  <si>
    <t>招商中介等项目信息渠道搭建、项目包装策划的统筹汇编，促进项目落地研究及政策措施的提出，区域招商要素统计，招商宣传册的编撰，招商市场化相关工作。</t>
  </si>
  <si>
    <t>年龄40周岁以下，男女不限，国家承认的大学本科及以上学历，相关专业，熟悉国家有关政策和法律法规，3年以上工作经验，从事过岗位介绍中的某一方面的具体工作。原从事项目管理和服务工作，具备应聘岗位相关工作经验，并有较好实绩者优先。</t>
  </si>
  <si>
    <t>项目管理岗</t>
  </si>
  <si>
    <t>项目调度与入区手续跟进服务，项目上报和存档，招商信息平台建设和项目库建设及维护，招商项目数据统计与上报。</t>
  </si>
  <si>
    <t>年龄40周岁以下，男女不限，国家承认的大学本科及以上学历，相关专业，熟悉国家有关政策和法律法规，4年以上工作经验，从事过岗位介绍中的某一方面的具体工作。原从事项目管理和服务工作，具备应聘岗位相关工作经验，并有较好实绩者优先。</t>
  </si>
  <si>
    <t>招商活动岗</t>
  </si>
  <si>
    <t>集团领导项目出访及接待行程安排，各部门走出去、请进来项目跟踪统计，出访活动组织及招商推介会筹备工作。</t>
  </si>
  <si>
    <t>年龄40周岁以下，男女不限，国家承认的大学本科及以上学历，相关专业，熟悉国家有关政策和法律法规，5年以上工作经验，从事过岗位介绍中的某一方面的具体工作。原从事项目管理和服务工作，具备应聘岗位相关工作经验，并有较好实绩者优先。</t>
  </si>
  <si>
    <t>项目服务岗</t>
  </si>
  <si>
    <t>招商地块土地情况排查统计、集团协议内容的合法性审核，签约项目调度、统计，签约项目材料归档，为签约项目单位提供摘牌前的手续办理工作，并在项目摘牌后沟通与经济区之间的项目服务交接工作。</t>
  </si>
  <si>
    <t>年龄40周岁以下，男女不限，国家承认的大学本科及以上学历，相关专业，熟悉国家有关政策和法律法规，6年以上工作经验，从事过岗位介绍中的某一方面的具体工作。原从事项目管理和服务工作，具备应聘岗位相关工作经验，并有较好实绩者优先。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</si>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</sst>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9"/>
      <color theme="1"/>
      <name val="仿宋"/>
      <charset val="134"/>
    </font>
    <font>
      <sz val="9"/>
      <color theme="1"/>
      <name val="仿宋"/>
      <charset val="134"/>
    </font>
    <font>
      <b/>
      <sz val="16"/>
      <color theme="1"/>
      <name val="仿宋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15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7" borderId="13" applyNumberFormat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A1" sqref="A1:E1"/>
    </sheetView>
  </sheetViews>
  <sheetFormatPr defaultColWidth="9" defaultRowHeight="14.25" outlineLevelCol="4"/>
  <cols>
    <col min="1" max="1" width="15" style="4" customWidth="1"/>
    <col min="2" max="2" width="18.875" style="5" customWidth="1"/>
    <col min="3" max="3" width="12.125" style="5" customWidth="1"/>
    <col min="4" max="4" width="53.875" style="6" customWidth="1"/>
    <col min="5" max="5" width="50.625" style="6" customWidth="1"/>
    <col min="6" max="16384" width="9" style="6"/>
  </cols>
  <sheetData>
    <row r="1" s="1" customFormat="1" spans="1:5">
      <c r="A1" s="7" t="s">
        <v>0</v>
      </c>
      <c r="B1" s="7"/>
      <c r="C1" s="7"/>
      <c r="D1" s="7"/>
      <c r="E1" s="8"/>
    </row>
    <row r="2" s="2" customFormat="1" ht="11.25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ht="56.25" spans="1:5">
      <c r="A3" s="10" t="s">
        <v>6</v>
      </c>
      <c r="B3" s="11" t="s">
        <v>7</v>
      </c>
      <c r="C3" s="11">
        <v>1</v>
      </c>
      <c r="D3" s="12" t="s">
        <v>8</v>
      </c>
      <c r="E3" s="12" t="s">
        <v>9</v>
      </c>
    </row>
    <row r="4" ht="67.5" spans="1:5">
      <c r="A4" s="13"/>
      <c r="B4" s="11" t="s">
        <v>10</v>
      </c>
      <c r="C4" s="11">
        <v>1</v>
      </c>
      <c r="D4" s="12" t="s">
        <v>11</v>
      </c>
      <c r="E4" s="12" t="s">
        <v>12</v>
      </c>
    </row>
    <row r="5" ht="56.25" spans="1:5">
      <c r="A5" s="14" t="s">
        <v>13</v>
      </c>
      <c r="B5" s="11" t="s">
        <v>14</v>
      </c>
      <c r="C5" s="11">
        <v>2</v>
      </c>
      <c r="D5" s="12" t="s">
        <v>15</v>
      </c>
      <c r="E5" s="12" t="s">
        <v>16</v>
      </c>
    </row>
    <row r="6" ht="56.25" spans="1:5">
      <c r="A6" s="14"/>
      <c r="B6" s="11" t="s">
        <v>17</v>
      </c>
      <c r="C6" s="11">
        <v>8</v>
      </c>
      <c r="D6" s="12" t="s">
        <v>18</v>
      </c>
      <c r="E6" s="12" t="s">
        <v>19</v>
      </c>
    </row>
    <row r="7" ht="67.5" spans="1:5">
      <c r="A7" s="14"/>
      <c r="B7" s="11" t="s">
        <v>20</v>
      </c>
      <c r="C7" s="11">
        <v>2</v>
      </c>
      <c r="D7" s="12" t="s">
        <v>18</v>
      </c>
      <c r="E7" s="12" t="s">
        <v>21</v>
      </c>
    </row>
    <row r="8" ht="45" spans="1:5">
      <c r="A8" s="14"/>
      <c r="B8" s="11" t="s">
        <v>22</v>
      </c>
      <c r="C8" s="11">
        <v>10</v>
      </c>
      <c r="D8" s="15" t="s">
        <v>23</v>
      </c>
      <c r="E8" s="12" t="s">
        <v>24</v>
      </c>
    </row>
    <row r="9" ht="45" spans="1:5">
      <c r="A9" s="14"/>
      <c r="B9" s="11" t="s">
        <v>25</v>
      </c>
      <c r="C9" s="11">
        <v>15</v>
      </c>
      <c r="D9" s="12" t="s">
        <v>26</v>
      </c>
      <c r="E9" s="12" t="s">
        <v>27</v>
      </c>
    </row>
    <row r="10" ht="56.25" spans="1:5">
      <c r="A10" s="14"/>
      <c r="B10" s="11" t="s">
        <v>28</v>
      </c>
      <c r="C10" s="11">
        <v>2</v>
      </c>
      <c r="D10" s="12" t="s">
        <v>26</v>
      </c>
      <c r="E10" s="12" t="s">
        <v>29</v>
      </c>
    </row>
    <row r="11" ht="56.25" spans="1:5">
      <c r="A11" s="14"/>
      <c r="B11" s="11" t="s">
        <v>30</v>
      </c>
      <c r="C11" s="11">
        <v>1</v>
      </c>
      <c r="D11" s="12" t="s">
        <v>26</v>
      </c>
      <c r="E11" s="12" t="s">
        <v>31</v>
      </c>
    </row>
    <row r="12" ht="33.75" spans="1:5">
      <c r="A12" s="14"/>
      <c r="B12" s="11" t="s">
        <v>32</v>
      </c>
      <c r="C12" s="11">
        <v>1</v>
      </c>
      <c r="D12" s="12" t="s">
        <v>26</v>
      </c>
      <c r="E12" s="12" t="s">
        <v>33</v>
      </c>
    </row>
    <row r="13" ht="33.75" spans="1:5">
      <c r="A13" s="14"/>
      <c r="B13" s="11" t="s">
        <v>34</v>
      </c>
      <c r="C13" s="11">
        <v>1</v>
      </c>
      <c r="D13" s="12" t="s">
        <v>26</v>
      </c>
      <c r="E13" s="12" t="s">
        <v>35</v>
      </c>
    </row>
    <row r="14" ht="45" spans="1:5">
      <c r="A14" s="14" t="s">
        <v>36</v>
      </c>
      <c r="B14" s="11" t="s">
        <v>37</v>
      </c>
      <c r="C14" s="11">
        <v>1</v>
      </c>
      <c r="D14" s="12" t="s">
        <v>38</v>
      </c>
      <c r="E14" s="12" t="s">
        <v>39</v>
      </c>
    </row>
    <row r="15" ht="33.75" spans="1:5">
      <c r="A15" s="14"/>
      <c r="B15" s="11" t="s">
        <v>40</v>
      </c>
      <c r="C15" s="11">
        <v>1</v>
      </c>
      <c r="D15" s="12" t="s">
        <v>41</v>
      </c>
      <c r="E15" s="12" t="s">
        <v>42</v>
      </c>
    </row>
    <row r="16" ht="45" spans="1:5">
      <c r="A16" s="14"/>
      <c r="B16" s="11" t="s">
        <v>43</v>
      </c>
      <c r="C16" s="11">
        <v>1</v>
      </c>
      <c r="D16" s="12" t="s">
        <v>44</v>
      </c>
      <c r="E16" s="12" t="s">
        <v>45</v>
      </c>
    </row>
    <row r="17" ht="47" customHeight="1" spans="1:5">
      <c r="A17" s="14"/>
      <c r="B17" s="11" t="s">
        <v>46</v>
      </c>
      <c r="C17" s="11">
        <v>1</v>
      </c>
      <c r="D17" s="12" t="s">
        <v>47</v>
      </c>
      <c r="E17" s="12" t="s">
        <v>48</v>
      </c>
    </row>
    <row r="18" ht="45" spans="1:5">
      <c r="A18" s="14"/>
      <c r="B18" s="11" t="s">
        <v>49</v>
      </c>
      <c r="C18" s="11">
        <v>1</v>
      </c>
      <c r="D18" s="12" t="s">
        <v>50</v>
      </c>
      <c r="E18" s="12" t="s">
        <v>45</v>
      </c>
    </row>
    <row r="19" ht="67.5" spans="1:5">
      <c r="A19" s="14"/>
      <c r="B19" s="11" t="s">
        <v>51</v>
      </c>
      <c r="C19" s="11">
        <v>1</v>
      </c>
      <c r="D19" s="12" t="s">
        <v>52</v>
      </c>
      <c r="E19" s="12" t="s">
        <v>48</v>
      </c>
    </row>
    <row r="20" ht="67.5" spans="1:5">
      <c r="A20" s="14" t="s">
        <v>53</v>
      </c>
      <c r="B20" s="11" t="s">
        <v>54</v>
      </c>
      <c r="C20" s="11">
        <v>1</v>
      </c>
      <c r="D20" s="12" t="s">
        <v>55</v>
      </c>
      <c r="E20" s="12" t="s">
        <v>56</v>
      </c>
    </row>
    <row r="21" ht="56.25" spans="1:5">
      <c r="A21" s="14"/>
      <c r="B21" s="11" t="s">
        <v>57</v>
      </c>
      <c r="C21" s="11">
        <v>1</v>
      </c>
      <c r="D21" s="12" t="s">
        <v>58</v>
      </c>
      <c r="E21" s="12" t="s">
        <v>59</v>
      </c>
    </row>
    <row r="22" ht="45" spans="1:5">
      <c r="A22" s="14"/>
      <c r="B22" s="11" t="s">
        <v>60</v>
      </c>
      <c r="C22" s="11">
        <v>1</v>
      </c>
      <c r="D22" s="12" t="s">
        <v>61</v>
      </c>
      <c r="E22" s="12" t="s">
        <v>62</v>
      </c>
    </row>
    <row r="23" ht="45" spans="1:5">
      <c r="A23" s="14"/>
      <c r="B23" s="11" t="s">
        <v>63</v>
      </c>
      <c r="C23" s="11">
        <v>1</v>
      </c>
      <c r="D23" s="12" t="s">
        <v>64</v>
      </c>
      <c r="E23" s="12" t="s">
        <v>65</v>
      </c>
    </row>
    <row r="24" ht="45" spans="1:5">
      <c r="A24" s="14"/>
      <c r="B24" s="11" t="s">
        <v>66</v>
      </c>
      <c r="C24" s="11">
        <v>1</v>
      </c>
      <c r="D24" s="12" t="s">
        <v>67</v>
      </c>
      <c r="E24" s="12" t="s">
        <v>68</v>
      </c>
    </row>
    <row r="25" ht="45" spans="1:5">
      <c r="A25" s="14"/>
      <c r="B25" s="11" t="s">
        <v>69</v>
      </c>
      <c r="C25" s="11">
        <v>1</v>
      </c>
      <c r="D25" s="12" t="s">
        <v>70</v>
      </c>
      <c r="E25" s="12" t="s">
        <v>71</v>
      </c>
    </row>
    <row r="26" s="3" customFormat="1" ht="20.25" spans="1:5">
      <c r="A26" s="14"/>
      <c r="B26" s="16" t="s">
        <v>72</v>
      </c>
      <c r="C26" s="16">
        <f>SUM(C1:C25)</f>
        <v>56</v>
      </c>
      <c r="D26" s="17"/>
      <c r="E26" s="17"/>
    </row>
  </sheetData>
  <mergeCells count="5">
    <mergeCell ref="A1:E1"/>
    <mergeCell ref="A3:A4"/>
    <mergeCell ref="A5:A13"/>
    <mergeCell ref="A14:A19"/>
    <mergeCell ref="A20:A25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蛋壳</cp:lastModifiedBy>
  <dcterms:created xsi:type="dcterms:W3CDTF">2020-03-02T12:24:00Z</dcterms:created>
  <dcterms:modified xsi:type="dcterms:W3CDTF">2020-03-03T08:07:06Z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