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16215" windowHeight="70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calcChain.xml><?xml version="1.0" encoding="utf-8"?>
<calcChain xmlns="http://schemas.openxmlformats.org/spreadsheetml/2006/main">
  <c r="V8" i="1" l="1"/>
  <c r="M33" i="1" l="1"/>
  <c r="D29" i="1"/>
  <c r="E14" i="1" l="1"/>
  <c r="H14" i="1"/>
  <c r="K14" i="1"/>
  <c r="D9" i="1" l="1"/>
  <c r="E9" i="1"/>
  <c r="G9" i="1"/>
  <c r="H9" i="1"/>
  <c r="I9" i="1"/>
  <c r="O9" i="1"/>
  <c r="P9" i="1"/>
  <c r="Q9" i="1"/>
  <c r="R9" i="1"/>
  <c r="S9" i="1"/>
  <c r="T9" i="1"/>
  <c r="C9" i="1"/>
  <c r="V34" i="1"/>
  <c r="V30" i="1"/>
  <c r="V31" i="1"/>
  <c r="V32" i="1"/>
  <c r="V33" i="1"/>
  <c r="V15" i="1"/>
  <c r="V16" i="1"/>
  <c r="V17" i="1"/>
  <c r="V18" i="1"/>
  <c r="V19" i="1"/>
  <c r="V20" i="1"/>
  <c r="V21" i="1"/>
  <c r="V22" i="1"/>
  <c r="V23" i="1"/>
  <c r="V24" i="1"/>
  <c r="V25" i="1"/>
  <c r="V27" i="1"/>
  <c r="E29" i="1"/>
  <c r="J29" i="1"/>
  <c r="K29" i="1"/>
  <c r="L29" i="1"/>
  <c r="C29" i="1"/>
  <c r="V29" i="1" l="1"/>
  <c r="V10" i="1"/>
  <c r="V11" i="1"/>
  <c r="V12" i="1"/>
  <c r="V13" i="1"/>
  <c r="D14" i="1"/>
  <c r="V14" i="1" l="1"/>
  <c r="V9" i="1"/>
</calcChain>
</file>

<file path=xl/sharedStrings.xml><?xml version="1.0" encoding="utf-8"?>
<sst xmlns="http://schemas.openxmlformats.org/spreadsheetml/2006/main" count="89" uniqueCount="67">
  <si>
    <t>招聘单位</t>
  </si>
  <si>
    <t>数学</t>
  </si>
  <si>
    <t>英语</t>
  </si>
  <si>
    <t>历史</t>
  </si>
  <si>
    <t>体育</t>
  </si>
  <si>
    <t>生物</t>
  </si>
  <si>
    <t>政治</t>
    <phoneticPr fontId="5" type="noConversion"/>
  </si>
  <si>
    <t>音乐</t>
  </si>
  <si>
    <t>学前教育</t>
  </si>
  <si>
    <t>六合高级中学</t>
    <phoneticPr fontId="4" type="noConversion"/>
  </si>
  <si>
    <t>程桥高级中学</t>
    <phoneticPr fontId="4" type="noConversion"/>
  </si>
  <si>
    <t>六合中专校</t>
    <phoneticPr fontId="4" type="noConversion"/>
  </si>
  <si>
    <t>特殊教育学校</t>
    <phoneticPr fontId="4" type="noConversion"/>
  </si>
  <si>
    <t>高中教师</t>
    <phoneticPr fontId="4" type="noConversion"/>
  </si>
  <si>
    <t>职校教师</t>
    <phoneticPr fontId="4" type="noConversion"/>
  </si>
  <si>
    <t>特校教师</t>
    <phoneticPr fontId="4" type="noConversion"/>
  </si>
  <si>
    <t>招聘
岗位</t>
    <phoneticPr fontId="4" type="noConversion"/>
  </si>
  <si>
    <t>横梁中心幼儿园</t>
    <phoneticPr fontId="9" type="noConversion"/>
  </si>
  <si>
    <t>竹镇中心幼儿园</t>
    <phoneticPr fontId="9" type="noConversion"/>
  </si>
  <si>
    <t>马鞍中心幼儿园</t>
    <phoneticPr fontId="9" type="noConversion"/>
  </si>
  <si>
    <t>其他说明</t>
  </si>
  <si>
    <t>政策咨询电话及信息发布网址</t>
  </si>
  <si>
    <t>报名到单位</t>
    <phoneticPr fontId="4" type="noConversion"/>
  </si>
  <si>
    <t>语文</t>
    <phoneticPr fontId="4" type="noConversion"/>
  </si>
  <si>
    <t>合
计</t>
    <phoneticPr fontId="4" type="noConversion"/>
  </si>
  <si>
    <t>小学总计</t>
    <phoneticPr fontId="4" type="noConversion"/>
  </si>
  <si>
    <t>幼儿园总计</t>
    <phoneticPr fontId="4" type="noConversion"/>
  </si>
  <si>
    <t>信息技术</t>
    <phoneticPr fontId="4" type="noConversion"/>
  </si>
  <si>
    <t>实验高级中学</t>
    <phoneticPr fontId="4" type="noConversion"/>
  </si>
  <si>
    <t>初中合计</t>
    <phoneticPr fontId="4" type="noConversion"/>
  </si>
  <si>
    <t>高中职校合计</t>
    <phoneticPr fontId="4" type="noConversion"/>
  </si>
  <si>
    <t>初中教师</t>
    <phoneticPr fontId="4" type="noConversion"/>
  </si>
  <si>
    <t>双语小学</t>
  </si>
  <si>
    <t>方州小学</t>
  </si>
  <si>
    <t>实验小学</t>
    <phoneticPr fontId="4" type="noConversion"/>
  </si>
  <si>
    <t>蒋湾小学</t>
  </si>
  <si>
    <t>广益小学</t>
    <phoneticPr fontId="4" type="noConversion"/>
  </si>
  <si>
    <t>龙袍中心小学</t>
    <phoneticPr fontId="4" type="noConversion"/>
  </si>
  <si>
    <t>金牛湖中心小学（八百桥分校）</t>
    <phoneticPr fontId="4" type="noConversion"/>
  </si>
  <si>
    <t>横梁中心小学</t>
    <phoneticPr fontId="4" type="noConversion"/>
  </si>
  <si>
    <t>社区公共事务管理</t>
  </si>
  <si>
    <t>护理</t>
  </si>
  <si>
    <t>农业</t>
    <phoneticPr fontId="4" type="noConversion"/>
  </si>
  <si>
    <t>小学教师</t>
    <phoneticPr fontId="4" type="noConversion"/>
  </si>
  <si>
    <t>龙池中心小学</t>
    <phoneticPr fontId="4" type="noConversion"/>
  </si>
  <si>
    <t>幼儿园教师</t>
    <phoneticPr fontId="4" type="noConversion"/>
  </si>
  <si>
    <t>竹镇中心小学</t>
    <phoneticPr fontId="4" type="noConversion"/>
  </si>
  <si>
    <t>康复</t>
    <phoneticPr fontId="4" type="noConversion"/>
  </si>
  <si>
    <t>合并招聘岗位，报名不到具体单位。</t>
    <phoneticPr fontId="4" type="noConversion"/>
  </si>
  <si>
    <t>合并招聘岗位，报名不到具体单位。</t>
    <phoneticPr fontId="4" type="noConversion"/>
  </si>
  <si>
    <t>地理</t>
    <phoneticPr fontId="4" type="noConversion"/>
  </si>
  <si>
    <t>中小学（含中专校、幼儿园）学科岗位</t>
    <phoneticPr fontId="4" type="noConversion"/>
  </si>
  <si>
    <t>中专校专业课岗位</t>
    <phoneticPr fontId="4" type="noConversion"/>
  </si>
  <si>
    <t>汽车电子</t>
    <phoneticPr fontId="4" type="noConversion"/>
  </si>
  <si>
    <t>计算机网络</t>
    <phoneticPr fontId="4" type="noConversion"/>
  </si>
  <si>
    <t>报名到单位、学科或专业。</t>
    <phoneticPr fontId="4" type="noConversion"/>
  </si>
  <si>
    <t>附件1：      南京市六合区2021年公开招聘教师岗位需求信息表</t>
    <phoneticPr fontId="4" type="noConversion"/>
  </si>
  <si>
    <t>建筑</t>
    <phoneticPr fontId="4" type="noConversion"/>
  </si>
  <si>
    <t>机械</t>
    <phoneticPr fontId="4" type="noConversion"/>
  </si>
  <si>
    <t>双语小学雄州分校</t>
    <phoneticPr fontId="4" type="noConversion"/>
  </si>
  <si>
    <t>科利华中学棠城分校</t>
    <phoneticPr fontId="4" type="noConversion"/>
  </si>
  <si>
    <t>金陵中学龙湖分校（初中部）</t>
    <phoneticPr fontId="4" type="noConversion"/>
  </si>
  <si>
    <t>金陵中学龙湖分校（小学部）</t>
    <phoneticPr fontId="4" type="noConversion"/>
  </si>
  <si>
    <t>程桥初级中学</t>
    <phoneticPr fontId="4" type="noConversion"/>
  </si>
  <si>
    <t>六合高级中学附属初中</t>
    <phoneticPr fontId="4" type="noConversion"/>
  </si>
  <si>
    <t>北京东路小学棠城分校</t>
    <phoneticPr fontId="4" type="noConversion"/>
  </si>
  <si>
    <t>南京市人力资源和社会保障网；南京市教育局网；六合区政府网；六合教育信息网。
咨询电话：
02557110249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</si>
</sst>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0" borderId="0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topLeftCell="A5" workbookViewId="0">
      <selection activeCell="Z13" sqref="Z13"/>
    </sheetView>
  </sheetViews>
  <sheetFormatPr defaultRowHeight="13.5"/>
  <cols>
    <col min="1" max="1" width="15.875" customWidth="1"/>
    <col min="2" max="2" width="9" customWidth="1"/>
    <col min="3" max="3" width="4.625" customWidth="1"/>
    <col min="4" max="4" width="4.75" customWidth="1"/>
    <col min="5" max="5" width="4.875" customWidth="1"/>
    <col min="6" max="19" width="3.625" customWidth="1"/>
    <col min="20" max="21" width="3.5" customWidth="1"/>
    <col min="22" max="22" width="5.5" style="5" customWidth="1"/>
    <col min="23" max="23" width="14.75" customWidth="1"/>
    <col min="24" max="24" width="13.875" customWidth="1"/>
  </cols>
  <sheetData>
    <row r="1" spans="1:24" ht="30.75" customHeight="1">
      <c r="A1" s="34" t="s">
        <v>56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  <c r="W1" s="36"/>
      <c r="X1" s="36"/>
    </row>
    <row r="2" spans="1:24" ht="1.5" hidden="1" customHeight="1">
      <c r="A2" s="1"/>
      <c r="B2" s="1"/>
    </row>
    <row r="3" spans="1:24" ht="26.25" customHeight="1">
      <c r="A3" s="39" t="s">
        <v>0</v>
      </c>
      <c r="B3" s="40" t="s">
        <v>16</v>
      </c>
      <c r="C3" s="47" t="s">
        <v>51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1" t="s">
        <v>52</v>
      </c>
      <c r="P3" s="32"/>
      <c r="Q3" s="32"/>
      <c r="R3" s="32"/>
      <c r="S3" s="32"/>
      <c r="T3" s="32"/>
      <c r="U3" s="33"/>
      <c r="V3" s="29" t="s">
        <v>24</v>
      </c>
      <c r="W3" s="44" t="s">
        <v>20</v>
      </c>
      <c r="X3" s="44" t="s">
        <v>21</v>
      </c>
    </row>
    <row r="4" spans="1:24" ht="94.5" customHeight="1">
      <c r="A4" s="39"/>
      <c r="B4" s="41"/>
      <c r="C4" s="10" t="s">
        <v>23</v>
      </c>
      <c r="D4" s="10" t="s">
        <v>1</v>
      </c>
      <c r="E4" s="25" t="s">
        <v>2</v>
      </c>
      <c r="F4" s="10" t="s">
        <v>5</v>
      </c>
      <c r="G4" s="10" t="s">
        <v>6</v>
      </c>
      <c r="H4" s="10" t="s">
        <v>3</v>
      </c>
      <c r="I4" s="10" t="s">
        <v>50</v>
      </c>
      <c r="J4" s="10" t="s">
        <v>7</v>
      </c>
      <c r="K4" s="10" t="s">
        <v>4</v>
      </c>
      <c r="L4" s="10" t="s">
        <v>27</v>
      </c>
      <c r="M4" s="10" t="s">
        <v>8</v>
      </c>
      <c r="N4" s="10" t="s">
        <v>47</v>
      </c>
      <c r="O4" s="11" t="s">
        <v>54</v>
      </c>
      <c r="P4" s="4" t="s">
        <v>40</v>
      </c>
      <c r="Q4" s="4" t="s">
        <v>41</v>
      </c>
      <c r="R4" s="12" t="s">
        <v>42</v>
      </c>
      <c r="S4" s="4" t="s">
        <v>53</v>
      </c>
      <c r="T4" s="9" t="s">
        <v>58</v>
      </c>
      <c r="U4" s="9" t="s">
        <v>57</v>
      </c>
      <c r="V4" s="30"/>
      <c r="W4" s="44"/>
      <c r="X4" s="44"/>
    </row>
    <row r="5" spans="1:24" s="2" customFormat="1" ht="29.1" customHeight="1">
      <c r="A5" s="6" t="s">
        <v>9</v>
      </c>
      <c r="B5" s="6" t="s">
        <v>13</v>
      </c>
      <c r="C5" s="16">
        <v>1</v>
      </c>
      <c r="D5" s="16">
        <v>1</v>
      </c>
      <c r="E5" s="16">
        <v>2</v>
      </c>
      <c r="F5" s="16"/>
      <c r="G5" s="16"/>
      <c r="H5" s="16"/>
      <c r="I5" s="16"/>
      <c r="J5" s="16"/>
      <c r="K5" s="16"/>
      <c r="L5" s="16"/>
      <c r="M5" s="16"/>
      <c r="N5" s="16"/>
      <c r="O5" s="13"/>
      <c r="P5" s="13"/>
      <c r="Q5" s="13"/>
      <c r="R5" s="13"/>
      <c r="S5" s="13"/>
      <c r="T5" s="13"/>
      <c r="U5" s="13"/>
      <c r="V5" s="14">
        <v>4</v>
      </c>
      <c r="W5" s="26" t="s">
        <v>55</v>
      </c>
      <c r="X5" s="26" t="s">
        <v>66</v>
      </c>
    </row>
    <row r="6" spans="1:24" s="2" customFormat="1" ht="29.1" customHeight="1">
      <c r="A6" s="6" t="s">
        <v>28</v>
      </c>
      <c r="B6" s="6" t="s">
        <v>13</v>
      </c>
      <c r="C6" s="16"/>
      <c r="D6" s="16">
        <v>1</v>
      </c>
      <c r="E6" s="16">
        <v>1</v>
      </c>
      <c r="F6" s="16"/>
      <c r="G6" s="16"/>
      <c r="H6" s="16"/>
      <c r="I6" s="16"/>
      <c r="J6" s="16"/>
      <c r="K6" s="16"/>
      <c r="L6" s="16"/>
      <c r="M6" s="16"/>
      <c r="N6" s="16"/>
      <c r="O6" s="13"/>
      <c r="P6" s="13"/>
      <c r="Q6" s="13"/>
      <c r="R6" s="13"/>
      <c r="S6" s="13"/>
      <c r="T6" s="13"/>
      <c r="U6" s="13"/>
      <c r="V6" s="14">
        <v>2</v>
      </c>
      <c r="W6" s="27"/>
      <c r="X6" s="27"/>
    </row>
    <row r="7" spans="1:24" s="2" customFormat="1" ht="29.1" customHeight="1">
      <c r="A7" s="6" t="s">
        <v>10</v>
      </c>
      <c r="B7" s="6" t="s">
        <v>13</v>
      </c>
      <c r="C7" s="16">
        <v>1</v>
      </c>
      <c r="D7" s="16"/>
      <c r="E7" s="16">
        <v>2</v>
      </c>
      <c r="F7" s="16">
        <v>1</v>
      </c>
      <c r="G7" s="16"/>
      <c r="H7" s="16"/>
      <c r="I7" s="16">
        <v>1</v>
      </c>
      <c r="J7" s="16"/>
      <c r="K7" s="16"/>
      <c r="L7" s="16"/>
      <c r="M7" s="16"/>
      <c r="N7" s="16"/>
      <c r="O7" s="13"/>
      <c r="P7" s="13"/>
      <c r="Q7" s="13"/>
      <c r="R7" s="13"/>
      <c r="S7" s="13"/>
      <c r="T7" s="13"/>
      <c r="U7" s="13"/>
      <c r="V7" s="14">
        <v>5</v>
      </c>
      <c r="W7" s="27"/>
      <c r="X7" s="42"/>
    </row>
    <row r="8" spans="1:24" s="2" customFormat="1" ht="29.1" customHeight="1">
      <c r="A8" s="6" t="s">
        <v>11</v>
      </c>
      <c r="B8" s="6" t="s">
        <v>14</v>
      </c>
      <c r="C8" s="16">
        <v>2</v>
      </c>
      <c r="D8" s="16">
        <v>2</v>
      </c>
      <c r="E8" s="16">
        <v>2</v>
      </c>
      <c r="F8" s="16"/>
      <c r="G8" s="16">
        <v>1</v>
      </c>
      <c r="H8" s="16">
        <v>1</v>
      </c>
      <c r="I8" s="16"/>
      <c r="J8" s="16"/>
      <c r="K8" s="16"/>
      <c r="L8" s="16"/>
      <c r="M8" s="16"/>
      <c r="N8" s="16"/>
      <c r="O8" s="14">
        <v>1</v>
      </c>
      <c r="P8" s="14">
        <v>1</v>
      </c>
      <c r="Q8" s="14">
        <v>1</v>
      </c>
      <c r="R8" s="14">
        <v>1</v>
      </c>
      <c r="S8" s="14">
        <v>1</v>
      </c>
      <c r="T8" s="14">
        <v>1</v>
      </c>
      <c r="U8" s="14">
        <v>1</v>
      </c>
      <c r="V8" s="14">
        <f>SUM(C8:U8)</f>
        <v>15</v>
      </c>
      <c r="W8" s="27"/>
      <c r="X8" s="42"/>
    </row>
    <row r="9" spans="1:24" s="20" customFormat="1" ht="29.1" customHeight="1">
      <c r="A9" s="45" t="s">
        <v>30</v>
      </c>
      <c r="B9" s="46"/>
      <c r="C9" s="19">
        <f>SUM(C5:C8)</f>
        <v>4</v>
      </c>
      <c r="D9" s="19">
        <f t="shared" ref="D9:V9" si="0">SUM(D5:D8)</f>
        <v>4</v>
      </c>
      <c r="E9" s="19">
        <f t="shared" si="0"/>
        <v>7</v>
      </c>
      <c r="F9" s="19">
        <v>1</v>
      </c>
      <c r="G9" s="19">
        <f t="shared" si="0"/>
        <v>1</v>
      </c>
      <c r="H9" s="19">
        <f t="shared" si="0"/>
        <v>1</v>
      </c>
      <c r="I9" s="19">
        <f t="shared" si="0"/>
        <v>1</v>
      </c>
      <c r="J9" s="19"/>
      <c r="K9" s="19"/>
      <c r="L9" s="19"/>
      <c r="M9" s="19"/>
      <c r="N9" s="19"/>
      <c r="O9" s="19">
        <f t="shared" si="0"/>
        <v>1</v>
      </c>
      <c r="P9" s="19">
        <f t="shared" si="0"/>
        <v>1</v>
      </c>
      <c r="Q9" s="19">
        <f t="shared" si="0"/>
        <v>1</v>
      </c>
      <c r="R9" s="19">
        <f t="shared" si="0"/>
        <v>1</v>
      </c>
      <c r="S9" s="19">
        <f t="shared" si="0"/>
        <v>1</v>
      </c>
      <c r="T9" s="19">
        <f t="shared" si="0"/>
        <v>1</v>
      </c>
      <c r="U9" s="19">
        <v>1</v>
      </c>
      <c r="V9" s="19">
        <f t="shared" si="0"/>
        <v>26</v>
      </c>
      <c r="W9" s="28"/>
      <c r="X9" s="42"/>
    </row>
    <row r="10" spans="1:24" s="2" customFormat="1" ht="29.1" customHeight="1">
      <c r="A10" s="4" t="s">
        <v>60</v>
      </c>
      <c r="B10" s="6" t="s">
        <v>31</v>
      </c>
      <c r="C10" s="16"/>
      <c r="D10" s="4">
        <v>1</v>
      </c>
      <c r="E10" s="4">
        <v>1</v>
      </c>
      <c r="F10" s="16"/>
      <c r="G10" s="4"/>
      <c r="H10" s="16"/>
      <c r="I10" s="16"/>
      <c r="J10" s="16"/>
      <c r="K10" s="16">
        <v>1</v>
      </c>
      <c r="L10" s="16"/>
      <c r="M10" s="16"/>
      <c r="N10" s="16"/>
      <c r="O10" s="14"/>
      <c r="P10" s="14"/>
      <c r="Q10" s="14"/>
      <c r="R10" s="14"/>
      <c r="S10" s="14"/>
      <c r="T10" s="14"/>
      <c r="U10" s="14"/>
      <c r="V10" s="14">
        <f t="shared" ref="V10:V34" si="1">SUM(C10:T10)</f>
        <v>3</v>
      </c>
      <c r="W10" s="26" t="s">
        <v>48</v>
      </c>
      <c r="X10" s="42"/>
    </row>
    <row r="11" spans="1:24" s="2" customFormat="1" ht="29.1" customHeight="1">
      <c r="A11" s="4" t="s">
        <v>61</v>
      </c>
      <c r="B11" s="6" t="s">
        <v>31</v>
      </c>
      <c r="C11" s="16"/>
      <c r="D11" s="4">
        <v>1</v>
      </c>
      <c r="E11" s="4">
        <v>1</v>
      </c>
      <c r="F11" s="16"/>
      <c r="G11" s="4"/>
      <c r="H11" s="16"/>
      <c r="I11" s="16"/>
      <c r="J11" s="16"/>
      <c r="K11" s="16"/>
      <c r="L11" s="16"/>
      <c r="M11" s="16"/>
      <c r="N11" s="16"/>
      <c r="O11" s="14"/>
      <c r="P11" s="14"/>
      <c r="Q11" s="14"/>
      <c r="R11" s="14"/>
      <c r="S11" s="14"/>
      <c r="T11" s="14"/>
      <c r="U11" s="14"/>
      <c r="V11" s="14">
        <f t="shared" si="1"/>
        <v>2</v>
      </c>
      <c r="W11" s="27"/>
      <c r="X11" s="42"/>
    </row>
    <row r="12" spans="1:24" s="2" customFormat="1" ht="29.1" customHeight="1">
      <c r="A12" s="4" t="s">
        <v>63</v>
      </c>
      <c r="B12" s="6" t="s">
        <v>31</v>
      </c>
      <c r="C12" s="16"/>
      <c r="D12" s="4">
        <v>1</v>
      </c>
      <c r="E12" s="4"/>
      <c r="F12" s="16"/>
      <c r="G12" s="4"/>
      <c r="H12" s="16"/>
      <c r="I12" s="16"/>
      <c r="J12" s="16"/>
      <c r="K12" s="16"/>
      <c r="L12" s="16"/>
      <c r="M12" s="16"/>
      <c r="N12" s="16"/>
      <c r="O12" s="14"/>
      <c r="P12" s="14"/>
      <c r="Q12" s="14"/>
      <c r="R12" s="14"/>
      <c r="S12" s="14"/>
      <c r="T12" s="14"/>
      <c r="U12" s="14"/>
      <c r="V12" s="14">
        <f t="shared" si="1"/>
        <v>1</v>
      </c>
      <c r="W12" s="27"/>
      <c r="X12" s="42"/>
    </row>
    <row r="13" spans="1:24" s="2" customFormat="1" ht="29.1" customHeight="1">
      <c r="A13" s="4" t="s">
        <v>64</v>
      </c>
      <c r="B13" s="6" t="s">
        <v>31</v>
      </c>
      <c r="C13" s="16"/>
      <c r="D13" s="4">
        <v>1</v>
      </c>
      <c r="E13" s="4">
        <v>1</v>
      </c>
      <c r="F13" s="16"/>
      <c r="G13" s="4"/>
      <c r="H13" s="16">
        <v>1</v>
      </c>
      <c r="I13" s="16"/>
      <c r="J13" s="16"/>
      <c r="K13" s="16">
        <v>1</v>
      </c>
      <c r="L13" s="16"/>
      <c r="M13" s="16"/>
      <c r="N13" s="16"/>
      <c r="O13" s="14"/>
      <c r="P13" s="14"/>
      <c r="Q13" s="14"/>
      <c r="R13" s="14"/>
      <c r="S13" s="14"/>
      <c r="T13" s="14"/>
      <c r="U13" s="14"/>
      <c r="V13" s="14">
        <f t="shared" si="1"/>
        <v>4</v>
      </c>
      <c r="W13" s="27"/>
      <c r="X13" s="42"/>
    </row>
    <row r="14" spans="1:24" s="20" customFormat="1" ht="29.1" customHeight="1">
      <c r="A14" s="45" t="s">
        <v>29</v>
      </c>
      <c r="B14" s="46"/>
      <c r="C14" s="19"/>
      <c r="D14" s="21">
        <f>SUM(D10:D13)</f>
        <v>4</v>
      </c>
      <c r="E14" s="21">
        <f>SUM(E10:E13)</f>
        <v>3</v>
      </c>
      <c r="F14" s="21"/>
      <c r="G14" s="21"/>
      <c r="H14" s="21">
        <f>SUM(H10:H13)</f>
        <v>1</v>
      </c>
      <c r="I14" s="21"/>
      <c r="J14" s="21"/>
      <c r="K14" s="21">
        <f>SUM(K10:K13)</f>
        <v>2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>
        <f>SUM(V10:V13)</f>
        <v>10</v>
      </c>
      <c r="W14" s="28"/>
      <c r="X14" s="42"/>
    </row>
    <row r="15" spans="1:24" s="2" customFormat="1" ht="28.5" customHeight="1">
      <c r="A15" s="4" t="s">
        <v>62</v>
      </c>
      <c r="B15" s="4" t="s">
        <v>43</v>
      </c>
      <c r="C15" s="4">
        <v>3</v>
      </c>
      <c r="D15" s="4">
        <v>4</v>
      </c>
      <c r="E15" s="7">
        <v>2</v>
      </c>
      <c r="F15" s="16"/>
      <c r="G15" s="16"/>
      <c r="H15" s="16"/>
      <c r="I15" s="16"/>
      <c r="J15" s="4">
        <v>1</v>
      </c>
      <c r="K15" s="4"/>
      <c r="L15" s="4"/>
      <c r="M15" s="16"/>
      <c r="N15" s="16"/>
      <c r="O15" s="14"/>
      <c r="P15" s="14"/>
      <c r="Q15" s="14"/>
      <c r="R15" s="14"/>
      <c r="S15" s="14"/>
      <c r="T15" s="14"/>
      <c r="U15" s="14"/>
      <c r="V15" s="14">
        <f t="shared" si="1"/>
        <v>10</v>
      </c>
      <c r="W15" s="26" t="s">
        <v>48</v>
      </c>
      <c r="X15" s="42"/>
    </row>
    <row r="16" spans="1:24" s="2" customFormat="1" ht="18" customHeight="1">
      <c r="A16" s="4" t="s">
        <v>32</v>
      </c>
      <c r="B16" s="4" t="s">
        <v>43</v>
      </c>
      <c r="C16" s="4"/>
      <c r="D16" s="4"/>
      <c r="E16" s="7"/>
      <c r="F16" s="16"/>
      <c r="G16" s="16"/>
      <c r="H16" s="16"/>
      <c r="I16" s="16"/>
      <c r="J16" s="4"/>
      <c r="K16" s="4">
        <v>1</v>
      </c>
      <c r="L16" s="4"/>
      <c r="M16" s="16"/>
      <c r="N16" s="16"/>
      <c r="O16" s="14"/>
      <c r="P16" s="14"/>
      <c r="Q16" s="14"/>
      <c r="R16" s="14"/>
      <c r="S16" s="14"/>
      <c r="T16" s="14"/>
      <c r="U16" s="14"/>
      <c r="V16" s="14">
        <f t="shared" si="1"/>
        <v>1</v>
      </c>
      <c r="W16" s="27"/>
      <c r="X16" s="42"/>
    </row>
    <row r="17" spans="1:24" s="2" customFormat="1" ht="18" customHeight="1">
      <c r="A17" s="4" t="s">
        <v>33</v>
      </c>
      <c r="B17" s="4" t="s">
        <v>43</v>
      </c>
      <c r="C17" s="4">
        <v>2</v>
      </c>
      <c r="D17" s="4">
        <v>1</v>
      </c>
      <c r="E17" s="7"/>
      <c r="F17" s="16"/>
      <c r="G17" s="16"/>
      <c r="H17" s="16"/>
      <c r="I17" s="16"/>
      <c r="J17" s="4"/>
      <c r="K17" s="4"/>
      <c r="L17" s="4"/>
      <c r="M17" s="16"/>
      <c r="N17" s="16"/>
      <c r="O17" s="14"/>
      <c r="P17" s="14"/>
      <c r="Q17" s="14"/>
      <c r="R17" s="14"/>
      <c r="S17" s="14"/>
      <c r="T17" s="14"/>
      <c r="U17" s="14"/>
      <c r="V17" s="14">
        <f t="shared" si="1"/>
        <v>3</v>
      </c>
      <c r="W17" s="27"/>
      <c r="X17" s="42"/>
    </row>
    <row r="18" spans="1:24" s="2" customFormat="1" ht="18" customHeight="1">
      <c r="A18" s="4" t="s">
        <v>34</v>
      </c>
      <c r="B18" s="4" t="s">
        <v>43</v>
      </c>
      <c r="C18" s="4"/>
      <c r="D18" s="4"/>
      <c r="E18" s="7"/>
      <c r="F18" s="16"/>
      <c r="G18" s="16"/>
      <c r="H18" s="16"/>
      <c r="I18" s="16"/>
      <c r="J18" s="4"/>
      <c r="K18" s="4">
        <v>1</v>
      </c>
      <c r="L18" s="4"/>
      <c r="M18" s="16"/>
      <c r="N18" s="16"/>
      <c r="O18" s="14"/>
      <c r="P18" s="14"/>
      <c r="Q18" s="14"/>
      <c r="R18" s="14"/>
      <c r="S18" s="14"/>
      <c r="T18" s="14"/>
      <c r="U18" s="14"/>
      <c r="V18" s="14">
        <f t="shared" si="1"/>
        <v>1</v>
      </c>
      <c r="W18" s="27"/>
      <c r="X18" s="42"/>
    </row>
    <row r="19" spans="1:24" s="2" customFormat="1" ht="27" customHeight="1">
      <c r="A19" s="4" t="s">
        <v>65</v>
      </c>
      <c r="B19" s="4" t="s">
        <v>43</v>
      </c>
      <c r="C19" s="4">
        <v>7</v>
      </c>
      <c r="D19" s="4">
        <v>4</v>
      </c>
      <c r="E19" s="7">
        <v>2</v>
      </c>
      <c r="F19" s="16"/>
      <c r="G19" s="16"/>
      <c r="H19" s="16"/>
      <c r="I19" s="16"/>
      <c r="J19" s="4"/>
      <c r="K19" s="4">
        <v>1</v>
      </c>
      <c r="L19" s="4"/>
      <c r="M19" s="16"/>
      <c r="N19" s="16"/>
      <c r="O19" s="14"/>
      <c r="P19" s="14"/>
      <c r="Q19" s="14"/>
      <c r="R19" s="14"/>
      <c r="S19" s="14"/>
      <c r="T19" s="14"/>
      <c r="U19" s="14"/>
      <c r="V19" s="14">
        <f t="shared" si="1"/>
        <v>14</v>
      </c>
      <c r="W19" s="27"/>
      <c r="X19" s="42"/>
    </row>
    <row r="20" spans="1:24" s="2" customFormat="1" ht="18" customHeight="1">
      <c r="A20" s="4" t="s">
        <v>35</v>
      </c>
      <c r="B20" s="4" t="s">
        <v>43</v>
      </c>
      <c r="C20" s="4">
        <v>6</v>
      </c>
      <c r="D20" s="4">
        <v>4</v>
      </c>
      <c r="E20" s="7">
        <v>2</v>
      </c>
      <c r="F20" s="16"/>
      <c r="G20" s="16"/>
      <c r="H20" s="16"/>
      <c r="I20" s="16"/>
      <c r="J20" s="4">
        <v>1</v>
      </c>
      <c r="K20" s="4"/>
      <c r="L20" s="4"/>
      <c r="M20" s="16"/>
      <c r="N20" s="16"/>
      <c r="O20" s="14"/>
      <c r="P20" s="14"/>
      <c r="Q20" s="14"/>
      <c r="R20" s="14"/>
      <c r="S20" s="14"/>
      <c r="T20" s="14"/>
      <c r="U20" s="14"/>
      <c r="V20" s="14">
        <f t="shared" si="1"/>
        <v>13</v>
      </c>
      <c r="W20" s="27"/>
      <c r="X20" s="42"/>
    </row>
    <row r="21" spans="1:24" s="2" customFormat="1" ht="18" customHeight="1">
      <c r="A21" s="4" t="s">
        <v>36</v>
      </c>
      <c r="B21" s="4" t="s">
        <v>43</v>
      </c>
      <c r="C21" s="4">
        <v>1</v>
      </c>
      <c r="D21" s="4"/>
      <c r="E21" s="7"/>
      <c r="F21" s="16"/>
      <c r="G21" s="16"/>
      <c r="H21" s="16"/>
      <c r="I21" s="16"/>
      <c r="J21" s="4"/>
      <c r="K21" s="4"/>
      <c r="L21" s="4"/>
      <c r="M21" s="16"/>
      <c r="N21" s="16"/>
      <c r="O21" s="14"/>
      <c r="P21" s="14"/>
      <c r="Q21" s="14"/>
      <c r="R21" s="14"/>
      <c r="S21" s="14"/>
      <c r="T21" s="14"/>
      <c r="U21" s="14"/>
      <c r="V21" s="14">
        <f t="shared" si="1"/>
        <v>1</v>
      </c>
      <c r="W21" s="27"/>
      <c r="X21" s="42"/>
    </row>
    <row r="22" spans="1:24" s="2" customFormat="1" ht="18" customHeight="1">
      <c r="A22" s="4" t="s">
        <v>59</v>
      </c>
      <c r="B22" s="4" t="s">
        <v>43</v>
      </c>
      <c r="C22" s="4">
        <v>1</v>
      </c>
      <c r="D22" s="4">
        <v>1</v>
      </c>
      <c r="E22" s="7"/>
      <c r="F22" s="16"/>
      <c r="G22" s="16"/>
      <c r="H22" s="16"/>
      <c r="I22" s="16"/>
      <c r="J22" s="4"/>
      <c r="K22" s="4"/>
      <c r="L22" s="4">
        <v>1</v>
      </c>
      <c r="M22" s="16"/>
      <c r="N22" s="16"/>
      <c r="O22" s="14"/>
      <c r="P22" s="14"/>
      <c r="Q22" s="14"/>
      <c r="R22" s="14"/>
      <c r="S22" s="14"/>
      <c r="T22" s="14"/>
      <c r="U22" s="14"/>
      <c r="V22" s="14">
        <f t="shared" si="1"/>
        <v>3</v>
      </c>
      <c r="W22" s="27"/>
      <c r="X22" s="42"/>
    </row>
    <row r="23" spans="1:24" s="2" customFormat="1" ht="18" customHeight="1">
      <c r="A23" s="4" t="s">
        <v>37</v>
      </c>
      <c r="B23" s="4" t="s">
        <v>43</v>
      </c>
      <c r="C23" s="4"/>
      <c r="D23" s="4"/>
      <c r="E23" s="7">
        <v>1</v>
      </c>
      <c r="F23" s="16"/>
      <c r="G23" s="16"/>
      <c r="H23" s="16"/>
      <c r="I23" s="16"/>
      <c r="J23" s="4"/>
      <c r="K23" s="4"/>
      <c r="L23" s="4"/>
      <c r="M23" s="16"/>
      <c r="N23" s="16"/>
      <c r="O23" s="14"/>
      <c r="P23" s="14"/>
      <c r="Q23" s="14"/>
      <c r="R23" s="14"/>
      <c r="S23" s="14"/>
      <c r="T23" s="14"/>
      <c r="U23" s="14"/>
      <c r="V23" s="14">
        <f t="shared" si="1"/>
        <v>1</v>
      </c>
      <c r="W23" s="27"/>
      <c r="X23" s="42"/>
    </row>
    <row r="24" spans="1:24" s="2" customFormat="1" ht="18" customHeight="1">
      <c r="A24" s="4" t="s">
        <v>44</v>
      </c>
      <c r="B24" s="4" t="s">
        <v>43</v>
      </c>
      <c r="C24" s="4">
        <v>5</v>
      </c>
      <c r="D24" s="4">
        <v>4</v>
      </c>
      <c r="E24" s="7"/>
      <c r="F24" s="16"/>
      <c r="G24" s="16"/>
      <c r="H24" s="16"/>
      <c r="I24" s="16"/>
      <c r="J24" s="4"/>
      <c r="K24" s="4">
        <v>1</v>
      </c>
      <c r="L24" s="4"/>
      <c r="M24" s="16"/>
      <c r="N24" s="16"/>
      <c r="O24" s="14"/>
      <c r="P24" s="14"/>
      <c r="Q24" s="14"/>
      <c r="R24" s="14"/>
      <c r="S24" s="14"/>
      <c r="T24" s="14"/>
      <c r="U24" s="14"/>
      <c r="V24" s="14">
        <f t="shared" si="1"/>
        <v>10</v>
      </c>
      <c r="W24" s="27"/>
      <c r="X24" s="42"/>
    </row>
    <row r="25" spans="1:24" s="2" customFormat="1" ht="25.5" customHeight="1">
      <c r="A25" s="4" t="s">
        <v>38</v>
      </c>
      <c r="B25" s="4" t="s">
        <v>43</v>
      </c>
      <c r="C25" s="4">
        <v>1</v>
      </c>
      <c r="D25" s="4"/>
      <c r="E25" s="7"/>
      <c r="F25" s="16"/>
      <c r="G25" s="16"/>
      <c r="H25" s="16"/>
      <c r="I25" s="16"/>
      <c r="J25" s="4"/>
      <c r="K25" s="4"/>
      <c r="L25" s="4"/>
      <c r="M25" s="16"/>
      <c r="N25" s="16"/>
      <c r="O25" s="14"/>
      <c r="P25" s="14"/>
      <c r="Q25" s="14"/>
      <c r="R25" s="14"/>
      <c r="S25" s="14"/>
      <c r="T25" s="14"/>
      <c r="U25" s="14"/>
      <c r="V25" s="14">
        <f t="shared" si="1"/>
        <v>1</v>
      </c>
      <c r="W25" s="27"/>
      <c r="X25" s="42"/>
    </row>
    <row r="26" spans="1:24" s="2" customFormat="1" ht="18" customHeight="1">
      <c r="A26" s="4" t="s">
        <v>46</v>
      </c>
      <c r="B26" s="4" t="s">
        <v>43</v>
      </c>
      <c r="C26" s="4">
        <v>2</v>
      </c>
      <c r="D26" s="4"/>
      <c r="E26" s="7">
        <v>1</v>
      </c>
      <c r="F26" s="16"/>
      <c r="G26" s="16"/>
      <c r="H26" s="16"/>
      <c r="I26" s="16"/>
      <c r="J26" s="4"/>
      <c r="K26" s="4"/>
      <c r="L26" s="4"/>
      <c r="M26" s="16"/>
      <c r="N26" s="16"/>
      <c r="O26" s="14"/>
      <c r="P26" s="14"/>
      <c r="Q26" s="14"/>
      <c r="R26" s="14"/>
      <c r="S26" s="14"/>
      <c r="T26" s="14"/>
      <c r="U26" s="14"/>
      <c r="V26" s="14">
        <v>3</v>
      </c>
      <c r="W26" s="27"/>
      <c r="X26" s="42"/>
    </row>
    <row r="27" spans="1:24" s="2" customFormat="1" ht="18" customHeight="1">
      <c r="A27" s="4" t="s">
        <v>39</v>
      </c>
      <c r="B27" s="4" t="s">
        <v>43</v>
      </c>
      <c r="C27" s="7">
        <v>2</v>
      </c>
      <c r="D27" s="8"/>
      <c r="E27" s="7"/>
      <c r="F27" s="16"/>
      <c r="G27" s="16"/>
      <c r="H27" s="16"/>
      <c r="I27" s="16"/>
      <c r="J27" s="8"/>
      <c r="K27" s="8"/>
      <c r="L27" s="8"/>
      <c r="M27" s="16"/>
      <c r="N27" s="16"/>
      <c r="O27" s="14"/>
      <c r="P27" s="14"/>
      <c r="Q27" s="14"/>
      <c r="R27" s="14"/>
      <c r="S27" s="14"/>
      <c r="T27" s="14"/>
      <c r="U27" s="14"/>
      <c r="V27" s="14">
        <f t="shared" si="1"/>
        <v>2</v>
      </c>
      <c r="W27" s="27"/>
      <c r="X27" s="42"/>
    </row>
    <row r="28" spans="1:24" s="2" customFormat="1" ht="18" customHeight="1">
      <c r="A28" s="6" t="s">
        <v>12</v>
      </c>
      <c r="B28" s="4" t="s">
        <v>43</v>
      </c>
      <c r="C28" s="7"/>
      <c r="D28" s="7">
        <v>1</v>
      </c>
      <c r="E28" s="7"/>
      <c r="F28" s="16"/>
      <c r="G28" s="16"/>
      <c r="H28" s="16"/>
      <c r="I28" s="16"/>
      <c r="J28" s="8"/>
      <c r="K28" s="8"/>
      <c r="L28" s="8"/>
      <c r="M28" s="16"/>
      <c r="N28" s="16"/>
      <c r="O28" s="14"/>
      <c r="P28" s="14"/>
      <c r="Q28" s="14"/>
      <c r="R28" s="14"/>
      <c r="S28" s="14"/>
      <c r="T28" s="14"/>
      <c r="U28" s="14"/>
      <c r="V28" s="14">
        <v>1</v>
      </c>
      <c r="W28" s="27"/>
      <c r="X28" s="42"/>
    </row>
    <row r="29" spans="1:24" s="20" customFormat="1" ht="18" customHeight="1">
      <c r="A29" s="37" t="s">
        <v>25</v>
      </c>
      <c r="B29" s="38"/>
      <c r="C29" s="19">
        <f>SUM(C15:C27)</f>
        <v>30</v>
      </c>
      <c r="D29" s="19">
        <f>SUM(D15:D28)</f>
        <v>19</v>
      </c>
      <c r="E29" s="19">
        <f>SUM(E15:E27)</f>
        <v>8</v>
      </c>
      <c r="F29" s="19"/>
      <c r="G29" s="19"/>
      <c r="H29" s="19"/>
      <c r="I29" s="19"/>
      <c r="J29" s="19">
        <f>SUM(J15:J27)</f>
        <v>2</v>
      </c>
      <c r="K29" s="19">
        <f>SUM(K15:K27)</f>
        <v>4</v>
      </c>
      <c r="L29" s="19">
        <f>SUM(L15:L27)</f>
        <v>1</v>
      </c>
      <c r="M29" s="19"/>
      <c r="N29" s="19"/>
      <c r="O29" s="19"/>
      <c r="P29" s="19"/>
      <c r="Q29" s="19"/>
      <c r="R29" s="19"/>
      <c r="S29" s="19"/>
      <c r="T29" s="19"/>
      <c r="U29" s="19"/>
      <c r="V29" s="22">
        <f t="shared" si="1"/>
        <v>64</v>
      </c>
      <c r="W29" s="28"/>
      <c r="X29" s="42"/>
    </row>
    <row r="30" spans="1:24" s="2" customFormat="1" ht="18" customHeight="1">
      <c r="A30" s="17" t="s">
        <v>17</v>
      </c>
      <c r="B30" s="18" t="s">
        <v>45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>
        <v>1</v>
      </c>
      <c r="N30" s="16"/>
      <c r="O30" s="14"/>
      <c r="P30" s="14"/>
      <c r="Q30" s="14"/>
      <c r="R30" s="14"/>
      <c r="S30" s="14"/>
      <c r="T30" s="14"/>
      <c r="U30" s="14"/>
      <c r="V30" s="14">
        <f t="shared" si="1"/>
        <v>1</v>
      </c>
      <c r="W30" s="27" t="s">
        <v>49</v>
      </c>
      <c r="X30" s="42"/>
    </row>
    <row r="31" spans="1:24" s="2" customFormat="1" ht="18" customHeight="1">
      <c r="A31" s="17" t="s">
        <v>18</v>
      </c>
      <c r="B31" s="18" t="s">
        <v>45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>
        <v>1</v>
      </c>
      <c r="N31" s="16"/>
      <c r="O31" s="14"/>
      <c r="P31" s="14"/>
      <c r="Q31" s="14"/>
      <c r="R31" s="14"/>
      <c r="S31" s="14"/>
      <c r="T31" s="14"/>
      <c r="U31" s="14"/>
      <c r="V31" s="14">
        <f t="shared" si="1"/>
        <v>1</v>
      </c>
      <c r="W31" s="27"/>
      <c r="X31" s="42"/>
    </row>
    <row r="32" spans="1:24" s="2" customFormat="1" ht="18" customHeight="1">
      <c r="A32" s="17" t="s">
        <v>19</v>
      </c>
      <c r="B32" s="18" t="s">
        <v>45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>
        <v>1</v>
      </c>
      <c r="N32" s="16"/>
      <c r="O32" s="14"/>
      <c r="P32" s="14"/>
      <c r="Q32" s="14"/>
      <c r="R32" s="14"/>
      <c r="S32" s="14"/>
      <c r="T32" s="14"/>
      <c r="U32" s="14"/>
      <c r="V32" s="14">
        <f t="shared" si="1"/>
        <v>1</v>
      </c>
      <c r="W32" s="27"/>
      <c r="X32" s="42"/>
    </row>
    <row r="33" spans="1:24" s="20" customFormat="1" ht="18" customHeight="1">
      <c r="A33" s="37" t="s">
        <v>26</v>
      </c>
      <c r="B33" s="3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>
        <f>SUM(M30:M32)</f>
        <v>3</v>
      </c>
      <c r="N33" s="19"/>
      <c r="O33" s="22"/>
      <c r="P33" s="22"/>
      <c r="Q33" s="22"/>
      <c r="R33" s="22"/>
      <c r="S33" s="22"/>
      <c r="T33" s="22"/>
      <c r="U33" s="22"/>
      <c r="V33" s="22">
        <f t="shared" si="1"/>
        <v>3</v>
      </c>
      <c r="W33" s="28"/>
      <c r="X33" s="42"/>
    </row>
    <row r="34" spans="1:24" s="3" customFormat="1" ht="19.5" customHeight="1">
      <c r="A34" s="23" t="s">
        <v>12</v>
      </c>
      <c r="B34" s="23" t="s">
        <v>15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>
        <v>1</v>
      </c>
      <c r="O34" s="15"/>
      <c r="P34" s="15"/>
      <c r="Q34" s="15"/>
      <c r="R34" s="15"/>
      <c r="S34" s="15"/>
      <c r="T34" s="15"/>
      <c r="U34" s="15"/>
      <c r="V34" s="22">
        <f t="shared" si="1"/>
        <v>1</v>
      </c>
      <c r="W34" s="24" t="s">
        <v>22</v>
      </c>
      <c r="X34" s="43"/>
    </row>
  </sheetData>
  <mergeCells count="17">
    <mergeCell ref="A33:B33"/>
    <mergeCell ref="A3:A4"/>
    <mergeCell ref="B3:B4"/>
    <mergeCell ref="X5:X34"/>
    <mergeCell ref="W3:W4"/>
    <mergeCell ref="X3:X4"/>
    <mergeCell ref="W15:W29"/>
    <mergeCell ref="W30:W33"/>
    <mergeCell ref="A14:B14"/>
    <mergeCell ref="A9:B9"/>
    <mergeCell ref="C3:N3"/>
    <mergeCell ref="W5:W9"/>
    <mergeCell ref="W10:W14"/>
    <mergeCell ref="V3:V4"/>
    <mergeCell ref="O3:U3"/>
    <mergeCell ref="A1:X1"/>
    <mergeCell ref="A29:B29"/>
  </mergeCells>
  <phoneticPr fontId="4" type="noConversion"/>
  <pageMargins left="0.70866141732283472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20161101</cp:lastModifiedBy>
  <cp:lastPrinted>2021-01-07T01:16:39Z</cp:lastPrinted>
  <dcterms:created xsi:type="dcterms:W3CDTF">2016-11-17T01:29:52Z</dcterms:created>
  <dcterms:modified xsi:type="dcterms:W3CDTF">2021-01-07T02:02:41Z</dcterms:modified>
</cp:coreProperties>
</file>