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8" windowHeight="9347"/>
  </bookViews>
  <sheets>
    <sheet name="公告" sheetId="3" r:id="rId1"/>
  </sheets>
  <calcPr calcId="144525" concurrentCalc="0"/>
</workbook>
</file>

<file path=xl/sharedStrings.xml><?xml version="1.0" encoding="utf-8"?>
<sst xmlns="http://schemas.openxmlformats.org/spreadsheetml/2006/main" count="178" uniqueCount="133">
  <si>
    <t xml:space="preserve">上海中医药大学2021年人才需求计划         
</t>
  </si>
  <si>
    <t>部  门</t>
  </si>
  <si>
    <t>需求数</t>
  </si>
  <si>
    <t>岗位</t>
  </si>
  <si>
    <t>需求专业</t>
  </si>
  <si>
    <t>学历学位</t>
  </si>
  <si>
    <t>备  注</t>
  </si>
  <si>
    <t>电  话</t>
  </si>
  <si>
    <t>邮  箱</t>
  </si>
  <si>
    <t>博士</t>
  </si>
  <si>
    <t>硕士</t>
  </si>
  <si>
    <t>本科</t>
  </si>
  <si>
    <t>基础医学院</t>
  </si>
  <si>
    <t>教师</t>
  </si>
  <si>
    <t>中医、中西医结合、西医基础</t>
  </si>
  <si>
    <t>jcxctx2013@163.com</t>
  </si>
  <si>
    <t>应用心理学</t>
  </si>
  <si>
    <t>科研</t>
  </si>
  <si>
    <t>其他专技</t>
  </si>
  <si>
    <t>解剖方向</t>
  </si>
  <si>
    <t>中药学院</t>
  </si>
  <si>
    <t>药理学</t>
  </si>
  <si>
    <t>shutcm_zyxy@126.com</t>
  </si>
  <si>
    <t>数学教育学、数学与应用数学、统计学</t>
  </si>
  <si>
    <t>中药药剂学或药剂学；中药学</t>
  </si>
  <si>
    <t>中药学为炮制教研室</t>
  </si>
  <si>
    <t>辅导员</t>
  </si>
  <si>
    <t>马克思主义理论类、教育学类、哲学类、政治学类、心理学类、管理学类、医药学类等相关专业</t>
  </si>
  <si>
    <t>针灸推拿学院</t>
  </si>
  <si>
    <t>针灸学；推拿学</t>
  </si>
  <si>
    <t>zhentuirszp@126.com</t>
  </si>
  <si>
    <t>针灸推拿学</t>
  </si>
  <si>
    <t>生物医学工程、电子工程、医疗仪器；电子信息、计算机、自动化</t>
  </si>
  <si>
    <t>护理学院</t>
  </si>
  <si>
    <t>护理学、临床医学等相关专业</t>
  </si>
  <si>
    <t xml:space="preserve">shutcm_huli@aliyun.com </t>
  </si>
  <si>
    <t>公共健康学院</t>
  </si>
  <si>
    <t>流行病学；传染病学</t>
  </si>
  <si>
    <t>传染病流行病学方向优先考虑</t>
  </si>
  <si>
    <t>ph_shutcm@163.com</t>
  </si>
  <si>
    <t>营养学、中西医结合、中药学等相关专业</t>
  </si>
  <si>
    <t>康复医学院</t>
  </si>
  <si>
    <t>神经电生理、组织工程或再生医学研究人员</t>
  </si>
  <si>
    <t>具有两年以上电生理、干细胞和组织工程研究工作经验</t>
  </si>
  <si>
    <t>kangfuyixueyuan@126.com</t>
  </si>
  <si>
    <t>大数据与人工智能实验室技术研发人员</t>
  </si>
  <si>
    <t>具有两年以上大数据或人工智能相关背景者优先</t>
  </si>
  <si>
    <t>神经调控实验室技术研发人员</t>
  </si>
  <si>
    <t>具备两年以上神经调控或神经网络相关技术背景者优先</t>
  </si>
  <si>
    <t>脑机接口实验室技术研发人员</t>
  </si>
  <si>
    <t>具备两年以上脑机接口相关技术背景者优先</t>
  </si>
  <si>
    <t>神经科学</t>
  </si>
  <si>
    <t>中心学术助理（医学、计算机或工程相关专业）</t>
  </si>
  <si>
    <t>有两年以上研发管理或医学工程项目管理经验者优先</t>
  </si>
  <si>
    <t>行政</t>
  </si>
  <si>
    <t>行政管理、医药、康复等专业</t>
  </si>
  <si>
    <t>有相关工作经验</t>
  </si>
  <si>
    <t>马克思主义学院</t>
  </si>
  <si>
    <t>中国近现代史；马克思主义理论及相关专业</t>
  </si>
  <si>
    <t>有博士后经历者优先</t>
  </si>
  <si>
    <t>szymkszyxy@163.com</t>
  </si>
  <si>
    <t>体育部</t>
  </si>
  <si>
    <t>体育学</t>
  </si>
  <si>
    <t xml:space="preserve">342664036@qq.com   </t>
  </si>
  <si>
    <t>外语中心</t>
  </si>
  <si>
    <t>翻译学相关专业</t>
  </si>
  <si>
    <t>purplj@163.com</t>
  </si>
  <si>
    <t>教学实验中心</t>
  </si>
  <si>
    <t>中医学、中药学、药学</t>
  </si>
  <si>
    <t>judy_h@126.com</t>
  </si>
  <si>
    <t>交叉科学研究院</t>
  </si>
  <si>
    <t>生物医药相关专业</t>
  </si>
  <si>
    <t>iiimr@shutcm.edu.cn</t>
  </si>
  <si>
    <t>科技人文研究院</t>
  </si>
  <si>
    <t>中医学、法学、国际关系学、外语等专业</t>
  </si>
  <si>
    <t>有相关科研经历、博士后优先</t>
  </si>
  <si>
    <t xml:space="preserve">kjrwyjy@163.com     </t>
  </si>
  <si>
    <t>中医学相关</t>
  </si>
  <si>
    <t>有较好的文字编辑能力；近三年在相关领域的高水平期刊上以第一作者发表学术论文1篇及以上</t>
  </si>
  <si>
    <t xml:space="preserve">                                                                                                                       </t>
  </si>
  <si>
    <t>中药研究所</t>
  </si>
  <si>
    <t>中药学、药学、生物学相关</t>
  </si>
  <si>
    <t>caixinyin117@163.com</t>
  </si>
  <si>
    <t>中西医结合研究院</t>
  </si>
  <si>
    <t>生命科学、基础医学、临床医学、中医学、药学</t>
  </si>
  <si>
    <t>aimshutcm@163.com</t>
  </si>
  <si>
    <t>创新中药研究院</t>
  </si>
  <si>
    <t>药学、中药学、化学</t>
  </si>
  <si>
    <t>有GLP经历者优先</t>
  </si>
  <si>
    <t>191137610@qq.com</t>
  </si>
  <si>
    <t>协同创新中心</t>
  </si>
  <si>
    <t>中医、中西医结合</t>
  </si>
  <si>
    <t xml:space="preserve">shutcm2011@vip.163.com  </t>
  </si>
  <si>
    <t>中医药信息</t>
  </si>
  <si>
    <t>（1）具有查新员资质（2）计算机能力佳（3)具有独立承担医学信息情报分析/专利查新/科技查新/专利检索/引文检索等检索能力</t>
  </si>
  <si>
    <t>科技实验中心</t>
  </si>
  <si>
    <t>计算机与中医药交叉专业</t>
  </si>
  <si>
    <t>有计算机与中医药复合研究能力与相关工作经历者优先</t>
  </si>
  <si>
    <t>kjsyzxtcm@163.com</t>
  </si>
  <si>
    <t>药物分析等相关专业</t>
  </si>
  <si>
    <t>副高及以上职称</t>
  </si>
  <si>
    <t>中药学、药学</t>
  </si>
  <si>
    <t>擅长药物代谢或代谢药理</t>
  </si>
  <si>
    <t>动物医学、动物科学、动物药学等相关专业</t>
  </si>
  <si>
    <t>需有实验动物饲养工作和动物实验技术操作相关经验</t>
  </si>
  <si>
    <t>图书馆</t>
  </si>
  <si>
    <t>图书情报、医学信息或相关专业</t>
  </si>
  <si>
    <t>2675979657@qq.com</t>
  </si>
  <si>
    <t>图书情报、医学信息、计算机等相关专业</t>
  </si>
  <si>
    <t>博物馆</t>
  </si>
  <si>
    <t>中医药相关专业</t>
  </si>
  <si>
    <t>医史专业优先</t>
  </si>
  <si>
    <t>shtcmbgs@163.com</t>
  </si>
  <si>
    <t>研究生院</t>
  </si>
  <si>
    <t>szybgs2018@163.com</t>
  </si>
  <si>
    <t>学工部</t>
  </si>
  <si>
    <t>思政、医学、心理、教育、哲学、
管理等相关专业</t>
  </si>
  <si>
    <t>shutcmxgb@163.com</t>
  </si>
  <si>
    <t>团委</t>
  </si>
  <si>
    <t>医学专业背景、思想政治教育相关专业</t>
  </si>
  <si>
    <t>中共党员，有相关工作经验</t>
  </si>
  <si>
    <t>liyun1911@163.com</t>
  </si>
  <si>
    <t>科技处</t>
  </si>
  <si>
    <t>行政管理或医学相关专业</t>
  </si>
  <si>
    <t>kyctcm@vip.sina.com</t>
  </si>
  <si>
    <t>医管处</t>
  </si>
  <si>
    <t>医学或医院管理专业背景</t>
  </si>
  <si>
    <t>有中医临床、医务管理、教学等经验优先</t>
  </si>
  <si>
    <t>ygc1200@163.com</t>
  </si>
  <si>
    <t>后勤保障处</t>
  </si>
  <si>
    <t>全科医学或临床医学专业；工程管理、建筑与土木工程等</t>
  </si>
  <si>
    <t>其中门诊部专技岗位需具有全科（西医）医师资格证书、执业证书</t>
  </si>
  <si>
    <t>hqbzctcm@163.com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</si>
</sst>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2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rgb="FF333333"/>
      <name val="宋体"/>
      <charset val="134"/>
      <scheme val="minor"/>
    </font>
    <font>
      <sz val="10"/>
      <color rgb="FF333333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2" fillId="11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5" borderId="7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16" fillId="6" borderId="2" applyNumberFormat="0" applyAlignment="0" applyProtection="0">
      <alignment vertical="center"/>
    </xf>
    <xf numFmtId="0" fontId="23" fillId="15" borderId="5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4" fillId="0" borderId="0">
      <alignment vertical="center"/>
    </xf>
    <xf numFmtId="0" fontId="14" fillId="2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44" applyFont="1" applyAlignment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2" fillId="0" borderId="1" xfId="44" applyFont="1" applyBorder="1" applyAlignment="1">
      <alignment horizontal="center" vertical="center" wrapText="1"/>
    </xf>
    <xf numFmtId="0" fontId="3" fillId="0" borderId="1" xfId="44" applyFont="1" applyBorder="1" applyAlignment="1">
      <alignment horizontal="center" vertical="center" wrapText="1"/>
    </xf>
    <xf numFmtId="0" fontId="3" fillId="0" borderId="1" xfId="44" applyFont="1" applyBorder="1" applyAlignment="1">
      <alignment horizontal="center" vertical="center"/>
    </xf>
    <xf numFmtId="0" fontId="4" fillId="0" borderId="1" xfId="44" applyFont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center" wrapText="1"/>
    </xf>
    <xf numFmtId="0" fontId="6" fillId="0" borderId="1" xfId="51" applyFont="1" applyBorder="1" applyAlignment="1">
      <alignment horizontal="left" vertical="center" wrapText="1"/>
    </xf>
    <xf numFmtId="0" fontId="7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horizontal="center" vertical="center" wrapText="1"/>
    </xf>
    <xf numFmtId="0" fontId="8" fillId="0" borderId="1" xfId="50" applyFont="1" applyBorder="1" applyAlignment="1">
      <alignment horizontal="left" vertical="center" wrapText="1"/>
    </xf>
    <xf numFmtId="0" fontId="9" fillId="0" borderId="1" xfId="51" applyFont="1" applyBorder="1" applyAlignment="1">
      <alignment horizontal="left" vertical="center" wrapText="1"/>
    </xf>
    <xf numFmtId="0" fontId="8" fillId="0" borderId="1" xfId="51" applyFont="1" applyBorder="1" applyAlignment="1">
      <alignment horizontal="left" vertical="center" wrapText="1"/>
    </xf>
    <xf numFmtId="0" fontId="6" fillId="0" borderId="1" xfId="51" applyFont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 wrapText="1"/>
    </xf>
    <xf numFmtId="0" fontId="9" fillId="0" borderId="1" xfId="44" applyFont="1" applyFill="1" applyBorder="1" applyAlignment="1">
      <alignment vertical="center"/>
    </xf>
    <xf numFmtId="0" fontId="8" fillId="0" borderId="1" xfId="44" applyFont="1" applyFill="1" applyBorder="1" applyAlignment="1">
      <alignment vertical="center" wrapText="1"/>
    </xf>
    <xf numFmtId="0" fontId="9" fillId="0" borderId="1" xfId="44" applyFont="1" applyFill="1" applyBorder="1" applyAlignment="1">
      <alignment horizontal="center" vertical="center" wrapText="1"/>
    </xf>
    <xf numFmtId="0" fontId="9" fillId="0" borderId="1" xfId="44" applyFont="1" applyBorder="1" applyAlignment="1">
      <alignment horizontal="center" vertical="center" wrapText="1"/>
    </xf>
    <xf numFmtId="0" fontId="8" fillId="0" borderId="1" xfId="44" applyFont="1" applyBorder="1" applyAlignment="1">
      <alignment horizontal="left" vertical="center" wrapText="1"/>
    </xf>
    <xf numFmtId="0" fontId="9" fillId="0" borderId="1" xfId="44" applyFont="1" applyBorder="1" applyAlignment="1">
      <alignment vertical="center"/>
    </xf>
    <xf numFmtId="0" fontId="8" fillId="0" borderId="1" xfId="44" applyFont="1" applyFill="1" applyBorder="1" applyAlignment="1">
      <alignment vertical="center"/>
    </xf>
    <xf numFmtId="0" fontId="10" fillId="0" borderId="1" xfId="44" applyFont="1" applyBorder="1" applyAlignment="1">
      <alignment horizontal="left" vertical="center" wrapText="1"/>
    </xf>
    <xf numFmtId="0" fontId="9" fillId="0" borderId="1" xfId="44" applyFont="1" applyBorder="1" applyAlignment="1">
      <alignment horizontal="left" vertical="center"/>
    </xf>
    <xf numFmtId="0" fontId="7" fillId="0" borderId="1" xfId="0" applyFont="1" applyBorder="1" applyAlignment="1">
      <alignment vertical="center" wrapText="1"/>
    </xf>
    <xf numFmtId="0" fontId="9" fillId="0" borderId="1" xfId="51" applyFont="1" applyBorder="1" applyAlignment="1">
      <alignment horizontal="left" vertical="center"/>
    </xf>
    <xf numFmtId="0" fontId="8" fillId="0" borderId="1" xfId="44" applyFont="1" applyBorder="1" applyAlignment="1">
      <alignment vertical="center" wrapText="1"/>
    </xf>
    <xf numFmtId="0" fontId="9" fillId="0" borderId="1" xfId="44" applyFont="1" applyBorder="1" applyAlignment="1">
      <alignment horizontal="center" vertical="top" wrapText="1"/>
    </xf>
    <xf numFmtId="0" fontId="0" fillId="0" borderId="1" xfId="51" applyFont="1" applyBorder="1">
      <alignment vertical="center"/>
    </xf>
    <xf numFmtId="0" fontId="5" fillId="0" borderId="1" xfId="51" applyFont="1" applyBorder="1" applyAlignment="1">
      <alignment horizontal="justify" vertical="center" wrapText="1"/>
    </xf>
    <xf numFmtId="0" fontId="5" fillId="0" borderId="1" xfId="51" applyFont="1" applyBorder="1" applyAlignment="1">
      <alignment horizontal="justify"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8" fillId="2" borderId="1" xfId="44" applyFont="1" applyFill="1" applyBorder="1" applyAlignment="1">
      <alignment vertical="center" wrapText="1"/>
    </xf>
    <xf numFmtId="0" fontId="9" fillId="2" borderId="1" xfId="44" applyFont="1" applyFill="1" applyBorder="1" applyAlignment="1">
      <alignment horizontal="center" vertical="center" wrapText="1"/>
    </xf>
    <xf numFmtId="0" fontId="8" fillId="2" borderId="1" xfId="44" applyFont="1" applyFill="1" applyBorder="1" applyAlignment="1">
      <alignment horizontal="left" vertical="center" wrapText="1"/>
    </xf>
    <xf numFmtId="0" fontId="9" fillId="0" borderId="1" xfId="44" applyFont="1" applyBorder="1" applyAlignment="1">
      <alignment horizontal="center" vertical="center"/>
    </xf>
    <xf numFmtId="0" fontId="9" fillId="0" borderId="1" xfId="44" applyFont="1" applyBorder="1" applyAlignment="1">
      <alignment horizontal="left" vertical="center" wrapText="1"/>
    </xf>
    <xf numFmtId="0" fontId="11" fillId="0" borderId="1" xfId="44" applyFont="1" applyBorder="1" applyAlignment="1">
      <alignment horizontal="center" vertical="center"/>
    </xf>
    <xf numFmtId="0" fontId="8" fillId="0" borderId="1" xfId="50" applyFont="1" applyBorder="1" applyAlignment="1">
      <alignment vertical="center" wrapText="1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3"/>
  <sheetViews>
    <sheetView tabSelected="1" topLeftCell="A22" workbookViewId="0">
      <selection activeCell="A55" sqref="$A55:$XFD59"/>
    </sheetView>
  </sheetViews>
  <sheetFormatPr defaultColWidth="9" defaultRowHeight="14.4"/>
  <cols>
    <col min="1" max="1" width="17.5" customWidth="1"/>
    <col min="2" max="2" width="5.5" customWidth="1"/>
    <col min="3" max="3" width="8.75" customWidth="1"/>
    <col min="4" max="4" width="23.1296296296296" customWidth="1"/>
    <col min="5" max="7" width="5.5" customWidth="1"/>
    <col min="8" max="8" width="23.1296296296296" customWidth="1"/>
    <col min="9" max="9" width="10" customWidth="1"/>
    <col min="10" max="10" width="25.5" customWidth="1"/>
  </cols>
  <sheetData>
    <row r="1" ht="34.5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ht="11.25" customHeight="1" spans="1:8">
      <c r="A2" s="2"/>
      <c r="B2" s="3"/>
      <c r="C2" s="4"/>
      <c r="D2" s="5"/>
      <c r="E2" s="6"/>
      <c r="F2" s="6"/>
      <c r="G2" s="6"/>
      <c r="H2" s="7"/>
    </row>
    <row r="3" ht="18" customHeight="1" spans="1:10">
      <c r="A3" s="8" t="s">
        <v>1</v>
      </c>
      <c r="B3" s="9" t="s">
        <v>2</v>
      </c>
      <c r="C3" s="10" t="s">
        <v>3</v>
      </c>
      <c r="D3" s="9" t="s">
        <v>4</v>
      </c>
      <c r="E3" s="11" t="s">
        <v>5</v>
      </c>
      <c r="F3" s="11"/>
      <c r="G3" s="11"/>
      <c r="H3" s="9" t="s">
        <v>6</v>
      </c>
      <c r="I3" s="55" t="s">
        <v>7</v>
      </c>
      <c r="J3" s="56" t="s">
        <v>8</v>
      </c>
    </row>
    <row r="4" ht="21" customHeight="1" spans="1:10">
      <c r="A4" s="8"/>
      <c r="B4" s="9"/>
      <c r="C4" s="10"/>
      <c r="D4" s="9"/>
      <c r="E4" s="11" t="s">
        <v>9</v>
      </c>
      <c r="F4" s="11" t="s">
        <v>10</v>
      </c>
      <c r="G4" s="11" t="s">
        <v>11</v>
      </c>
      <c r="H4" s="9"/>
      <c r="I4" s="55"/>
      <c r="J4" s="56"/>
    </row>
    <row r="5" ht="24" spans="1:10">
      <c r="A5" s="12" t="s">
        <v>12</v>
      </c>
      <c r="B5" s="13">
        <v>13</v>
      </c>
      <c r="C5" s="14" t="s">
        <v>13</v>
      </c>
      <c r="D5" s="15" t="s">
        <v>14</v>
      </c>
      <c r="E5" s="13">
        <v>9</v>
      </c>
      <c r="F5" s="13"/>
      <c r="G5" s="13"/>
      <c r="H5" s="16"/>
      <c r="I5" s="13">
        <v>51322174</v>
      </c>
      <c r="J5" s="57" t="s">
        <v>15</v>
      </c>
    </row>
    <row r="6" spans="1:10">
      <c r="A6" s="12"/>
      <c r="B6" s="13"/>
      <c r="C6" s="14" t="s">
        <v>13</v>
      </c>
      <c r="D6" s="15" t="s">
        <v>16</v>
      </c>
      <c r="E6" s="13">
        <v>1</v>
      </c>
      <c r="F6" s="13"/>
      <c r="G6" s="13"/>
      <c r="H6" s="16"/>
      <c r="I6" s="13"/>
      <c r="J6" s="57"/>
    </row>
    <row r="7" ht="24" spans="1:10">
      <c r="A7" s="12"/>
      <c r="B7" s="13"/>
      <c r="C7" s="14" t="s">
        <v>17</v>
      </c>
      <c r="D7" s="15" t="s">
        <v>14</v>
      </c>
      <c r="E7" s="13">
        <v>2</v>
      </c>
      <c r="F7" s="13"/>
      <c r="G7" s="13"/>
      <c r="H7" s="16"/>
      <c r="I7" s="13"/>
      <c r="J7" s="57"/>
    </row>
    <row r="8" ht="24" spans="1:10">
      <c r="A8" s="12"/>
      <c r="B8" s="13"/>
      <c r="C8" s="14" t="s">
        <v>18</v>
      </c>
      <c r="D8" s="15" t="s">
        <v>14</v>
      </c>
      <c r="E8" s="13"/>
      <c r="F8" s="13"/>
      <c r="G8" s="13">
        <v>1</v>
      </c>
      <c r="H8" s="16" t="s">
        <v>19</v>
      </c>
      <c r="I8" s="13"/>
      <c r="J8" s="57"/>
    </row>
    <row r="9" spans="1:10">
      <c r="A9" s="17" t="s">
        <v>20</v>
      </c>
      <c r="B9" s="13">
        <v>5</v>
      </c>
      <c r="C9" s="18" t="s">
        <v>17</v>
      </c>
      <c r="D9" s="19" t="s">
        <v>21</v>
      </c>
      <c r="E9" s="20">
        <v>1</v>
      </c>
      <c r="F9" s="20"/>
      <c r="G9" s="20"/>
      <c r="H9" s="16"/>
      <c r="I9" s="13">
        <v>51322192</v>
      </c>
      <c r="J9" s="57" t="s">
        <v>22</v>
      </c>
    </row>
    <row r="10" ht="24" spans="1:10">
      <c r="A10" s="17"/>
      <c r="B10" s="13"/>
      <c r="C10" s="18" t="s">
        <v>13</v>
      </c>
      <c r="D10" s="21" t="s">
        <v>23</v>
      </c>
      <c r="E10" s="20">
        <v>1</v>
      </c>
      <c r="F10" s="20"/>
      <c r="G10" s="20"/>
      <c r="H10" s="16"/>
      <c r="I10" s="13"/>
      <c r="J10" s="57"/>
    </row>
    <row r="11" ht="24" spans="1:10">
      <c r="A11" s="17"/>
      <c r="B11" s="13"/>
      <c r="C11" s="22" t="s">
        <v>13</v>
      </c>
      <c r="D11" s="23" t="s">
        <v>24</v>
      </c>
      <c r="E11" s="20">
        <v>2</v>
      </c>
      <c r="F11" s="20"/>
      <c r="G11" s="20"/>
      <c r="H11" s="21" t="s">
        <v>25</v>
      </c>
      <c r="I11" s="13"/>
      <c r="J11" s="57"/>
    </row>
    <row r="12" ht="48" spans="1:10">
      <c r="A12" s="17"/>
      <c r="B12" s="13"/>
      <c r="C12" s="24" t="s">
        <v>26</v>
      </c>
      <c r="D12" s="25" t="s">
        <v>27</v>
      </c>
      <c r="E12" s="20"/>
      <c r="F12" s="20">
        <v>1</v>
      </c>
      <c r="G12" s="20"/>
      <c r="H12" s="16"/>
      <c r="I12" s="13"/>
      <c r="J12" s="57"/>
    </row>
    <row r="13" spans="1:10">
      <c r="A13" s="17" t="s">
        <v>28</v>
      </c>
      <c r="B13" s="13">
        <v>5</v>
      </c>
      <c r="C13" s="26" t="s">
        <v>13</v>
      </c>
      <c r="D13" s="27" t="s">
        <v>29</v>
      </c>
      <c r="E13" s="28">
        <v>2</v>
      </c>
      <c r="F13" s="29"/>
      <c r="G13" s="29"/>
      <c r="H13" s="30"/>
      <c r="I13" s="13">
        <v>51322178</v>
      </c>
      <c r="J13" s="17" t="s">
        <v>30</v>
      </c>
    </row>
    <row r="14" spans="1:10">
      <c r="A14" s="17"/>
      <c r="B14" s="13"/>
      <c r="C14" s="31" t="s">
        <v>17</v>
      </c>
      <c r="D14" s="32" t="s">
        <v>31</v>
      </c>
      <c r="E14" s="29">
        <v>1</v>
      </c>
      <c r="F14" s="29"/>
      <c r="G14" s="29"/>
      <c r="H14" s="33"/>
      <c r="I14" s="13"/>
      <c r="J14" s="17"/>
    </row>
    <row r="15" ht="36" spans="1:10">
      <c r="A15" s="17"/>
      <c r="B15" s="13"/>
      <c r="C15" s="31" t="s">
        <v>18</v>
      </c>
      <c r="D15" s="27" t="s">
        <v>32</v>
      </c>
      <c r="E15" s="29"/>
      <c r="F15" s="29">
        <v>2</v>
      </c>
      <c r="G15" s="29"/>
      <c r="H15" s="30"/>
      <c r="I15" s="13"/>
      <c r="J15" s="17"/>
    </row>
    <row r="16" ht="24" spans="1:10">
      <c r="A16" s="17" t="s">
        <v>33</v>
      </c>
      <c r="B16" s="13">
        <v>2</v>
      </c>
      <c r="C16" s="34" t="s">
        <v>13</v>
      </c>
      <c r="D16" s="35" t="s">
        <v>34</v>
      </c>
      <c r="E16" s="29">
        <v>2</v>
      </c>
      <c r="F16" s="29"/>
      <c r="G16" s="29"/>
      <c r="H16" s="16"/>
      <c r="I16" s="13">
        <v>51322234</v>
      </c>
      <c r="J16" s="57" t="s">
        <v>35</v>
      </c>
    </row>
    <row r="17" ht="24" spans="1:10">
      <c r="A17" s="17" t="s">
        <v>36</v>
      </c>
      <c r="B17" s="13">
        <v>3</v>
      </c>
      <c r="C17" s="36" t="s">
        <v>13</v>
      </c>
      <c r="D17" s="37" t="s">
        <v>37</v>
      </c>
      <c r="E17" s="29">
        <v>2</v>
      </c>
      <c r="F17" s="29"/>
      <c r="G17" s="29"/>
      <c r="H17" s="37" t="s">
        <v>38</v>
      </c>
      <c r="I17" s="13">
        <v>51322689</v>
      </c>
      <c r="J17" s="17" t="s">
        <v>39</v>
      </c>
    </row>
    <row r="18" ht="24" spans="1:10">
      <c r="A18" s="17"/>
      <c r="B18" s="13"/>
      <c r="C18" s="34" t="s">
        <v>17</v>
      </c>
      <c r="D18" s="37" t="s">
        <v>40</v>
      </c>
      <c r="E18" s="29">
        <v>1</v>
      </c>
      <c r="F18" s="29"/>
      <c r="G18" s="29"/>
      <c r="H18" s="30"/>
      <c r="I18" s="13"/>
      <c r="J18" s="17"/>
    </row>
    <row r="19" ht="36" spans="1:10">
      <c r="A19" s="17" t="s">
        <v>41</v>
      </c>
      <c r="B19" s="13">
        <v>8</v>
      </c>
      <c r="C19" s="34" t="s">
        <v>17</v>
      </c>
      <c r="D19" s="37" t="s">
        <v>42</v>
      </c>
      <c r="E19" s="38">
        <v>1</v>
      </c>
      <c r="F19" s="39"/>
      <c r="G19" s="38"/>
      <c r="H19" s="40" t="s">
        <v>43</v>
      </c>
      <c r="I19" s="13">
        <v>51323092</v>
      </c>
      <c r="J19" s="58" t="s">
        <v>44</v>
      </c>
    </row>
    <row r="20" ht="24" spans="1:10">
      <c r="A20" s="17"/>
      <c r="B20" s="13"/>
      <c r="C20" s="34"/>
      <c r="D20" s="41" t="s">
        <v>45</v>
      </c>
      <c r="E20" s="38">
        <v>1</v>
      </c>
      <c r="F20" s="39"/>
      <c r="G20" s="38"/>
      <c r="H20" s="40" t="s">
        <v>46</v>
      </c>
      <c r="I20" s="13"/>
      <c r="J20" s="58"/>
    </row>
    <row r="21" ht="36" spans="1:10">
      <c r="A21" s="17"/>
      <c r="B21" s="13"/>
      <c r="C21" s="34"/>
      <c r="D21" s="41" t="s">
        <v>47</v>
      </c>
      <c r="E21" s="38">
        <v>1</v>
      </c>
      <c r="F21" s="39"/>
      <c r="G21" s="38"/>
      <c r="H21" s="40" t="s">
        <v>48</v>
      </c>
      <c r="I21" s="13"/>
      <c r="J21" s="58"/>
    </row>
    <row r="22" ht="24" spans="1:10">
      <c r="A22" s="17"/>
      <c r="B22" s="13"/>
      <c r="C22" s="34"/>
      <c r="D22" s="41" t="s">
        <v>49</v>
      </c>
      <c r="E22" s="38">
        <v>2</v>
      </c>
      <c r="F22" s="39"/>
      <c r="G22" s="38"/>
      <c r="H22" s="40" t="s">
        <v>50</v>
      </c>
      <c r="I22" s="13"/>
      <c r="J22" s="58"/>
    </row>
    <row r="23" spans="1:10">
      <c r="A23" s="17"/>
      <c r="B23" s="13"/>
      <c r="C23" s="34"/>
      <c r="D23" s="41" t="s">
        <v>51</v>
      </c>
      <c r="E23" s="38">
        <v>1</v>
      </c>
      <c r="F23" s="39"/>
      <c r="G23" s="38"/>
      <c r="H23" s="40"/>
      <c r="I23" s="13"/>
      <c r="J23" s="58"/>
    </row>
    <row r="24" ht="36" spans="1:10">
      <c r="A24" s="17"/>
      <c r="B24" s="13"/>
      <c r="C24" s="34" t="s">
        <v>18</v>
      </c>
      <c r="D24" s="37" t="s">
        <v>52</v>
      </c>
      <c r="E24" s="38"/>
      <c r="F24" s="38">
        <v>1</v>
      </c>
      <c r="G24" s="38"/>
      <c r="H24" s="40" t="s">
        <v>53</v>
      </c>
      <c r="I24" s="13"/>
      <c r="J24" s="58"/>
    </row>
    <row r="25" ht="24" spans="1:10">
      <c r="A25" s="17"/>
      <c r="B25" s="13"/>
      <c r="C25" s="34" t="s">
        <v>54</v>
      </c>
      <c r="D25" s="41" t="s">
        <v>55</v>
      </c>
      <c r="E25" s="38"/>
      <c r="F25" s="38">
        <v>1</v>
      </c>
      <c r="G25" s="38"/>
      <c r="H25" s="40" t="s">
        <v>56</v>
      </c>
      <c r="I25" s="13"/>
      <c r="J25" s="58"/>
    </row>
    <row r="26" ht="24" spans="1:10">
      <c r="A26" s="17" t="s">
        <v>57</v>
      </c>
      <c r="B26" s="13">
        <v>2</v>
      </c>
      <c r="C26" s="42" t="s">
        <v>13</v>
      </c>
      <c r="D26" s="37" t="s">
        <v>58</v>
      </c>
      <c r="E26" s="13">
        <v>2</v>
      </c>
      <c r="F26" s="13"/>
      <c r="G26" s="13"/>
      <c r="H26" s="16" t="s">
        <v>59</v>
      </c>
      <c r="I26" s="13">
        <v>51322240</v>
      </c>
      <c r="J26" s="57" t="s">
        <v>60</v>
      </c>
    </row>
    <row r="27" spans="1:10">
      <c r="A27" s="43" t="s">
        <v>61</v>
      </c>
      <c r="B27" s="44">
        <v>1</v>
      </c>
      <c r="C27" s="45" t="s">
        <v>13</v>
      </c>
      <c r="D27" s="37" t="s">
        <v>62</v>
      </c>
      <c r="E27" s="13">
        <v>1</v>
      </c>
      <c r="F27" s="13"/>
      <c r="G27" s="13"/>
      <c r="H27" s="30"/>
      <c r="I27" s="59">
        <v>51322558</v>
      </c>
      <c r="J27" s="57" t="s">
        <v>63</v>
      </c>
    </row>
    <row r="28" spans="1:10">
      <c r="A28" s="43" t="s">
        <v>64</v>
      </c>
      <c r="B28" s="13">
        <v>1</v>
      </c>
      <c r="C28" s="42" t="s">
        <v>13</v>
      </c>
      <c r="D28" s="37" t="s">
        <v>65</v>
      </c>
      <c r="E28" s="13">
        <v>1</v>
      </c>
      <c r="F28" s="13"/>
      <c r="G28" s="13"/>
      <c r="H28" s="30"/>
      <c r="I28" s="13">
        <v>51322226</v>
      </c>
      <c r="J28" s="57" t="s">
        <v>66</v>
      </c>
    </row>
    <row r="29" spans="1:10">
      <c r="A29" s="43" t="s">
        <v>67</v>
      </c>
      <c r="B29" s="13">
        <v>3</v>
      </c>
      <c r="C29" s="34" t="s">
        <v>13</v>
      </c>
      <c r="D29" s="37" t="s">
        <v>68</v>
      </c>
      <c r="E29" s="29">
        <v>3</v>
      </c>
      <c r="F29" s="29"/>
      <c r="G29" s="29"/>
      <c r="H29" s="33"/>
      <c r="I29" s="13">
        <v>51322315</v>
      </c>
      <c r="J29" s="57" t="s">
        <v>69</v>
      </c>
    </row>
    <row r="30" spans="1:10">
      <c r="A30" s="17" t="s">
        <v>70</v>
      </c>
      <c r="B30" s="13">
        <v>5</v>
      </c>
      <c r="C30" s="34" t="s">
        <v>17</v>
      </c>
      <c r="D30" s="46" t="s">
        <v>71</v>
      </c>
      <c r="E30" s="29">
        <v>3</v>
      </c>
      <c r="F30" s="29"/>
      <c r="G30" s="29"/>
      <c r="H30" s="33"/>
      <c r="I30" s="13">
        <v>51322442</v>
      </c>
      <c r="J30" s="57" t="s">
        <v>72</v>
      </c>
    </row>
    <row r="31" spans="1:10">
      <c r="A31" s="17"/>
      <c r="B31" s="13"/>
      <c r="C31" s="34" t="s">
        <v>18</v>
      </c>
      <c r="D31" s="46" t="s">
        <v>71</v>
      </c>
      <c r="E31" s="29"/>
      <c r="F31" s="29">
        <v>1</v>
      </c>
      <c r="G31" s="29"/>
      <c r="H31" s="33"/>
      <c r="I31" s="13"/>
      <c r="J31" s="57"/>
    </row>
    <row r="32" ht="48" spans="1:10">
      <c r="A32" s="17"/>
      <c r="B32" s="13"/>
      <c r="C32" s="34" t="s">
        <v>26</v>
      </c>
      <c r="D32" s="37" t="s">
        <v>27</v>
      </c>
      <c r="E32" s="29"/>
      <c r="F32" s="29">
        <v>1</v>
      </c>
      <c r="G32" s="29"/>
      <c r="H32" s="33"/>
      <c r="I32" s="13"/>
      <c r="J32" s="57"/>
    </row>
    <row r="33" ht="24" spans="1:10">
      <c r="A33" s="12" t="s">
        <v>73</v>
      </c>
      <c r="B33" s="13">
        <v>4</v>
      </c>
      <c r="C33" s="34" t="s">
        <v>17</v>
      </c>
      <c r="D33" s="37" t="s">
        <v>74</v>
      </c>
      <c r="E33" s="47">
        <v>3</v>
      </c>
      <c r="F33" s="29"/>
      <c r="G33" s="47"/>
      <c r="H33" s="48" t="s">
        <v>75</v>
      </c>
      <c r="I33" s="13">
        <v>51322635</v>
      </c>
      <c r="J33" s="57" t="s">
        <v>76</v>
      </c>
    </row>
    <row r="34" ht="48" spans="1:14">
      <c r="A34" s="12"/>
      <c r="B34" s="13"/>
      <c r="C34" s="34" t="s">
        <v>18</v>
      </c>
      <c r="D34" s="37" t="s">
        <v>77</v>
      </c>
      <c r="E34" s="49"/>
      <c r="F34" s="49">
        <v>1</v>
      </c>
      <c r="G34" s="49"/>
      <c r="H34" s="30" t="s">
        <v>78</v>
      </c>
      <c r="I34" s="13"/>
      <c r="J34" s="57"/>
      <c r="N34" t="s">
        <v>79</v>
      </c>
    </row>
    <row r="35" ht="24" spans="1:10">
      <c r="A35" s="43" t="s">
        <v>80</v>
      </c>
      <c r="B35" s="13">
        <v>5</v>
      </c>
      <c r="C35" s="34" t="s">
        <v>17</v>
      </c>
      <c r="D35" s="37" t="s">
        <v>81</v>
      </c>
      <c r="E35" s="29">
        <v>5</v>
      </c>
      <c r="F35" s="29"/>
      <c r="G35" s="29"/>
      <c r="H35" s="30"/>
      <c r="I35" s="13">
        <v>51322513</v>
      </c>
      <c r="J35" s="17" t="s">
        <v>82</v>
      </c>
    </row>
    <row r="36" ht="24" spans="1:10">
      <c r="A36" s="43" t="s">
        <v>83</v>
      </c>
      <c r="B36" s="13">
        <v>1</v>
      </c>
      <c r="C36" s="34" t="s">
        <v>17</v>
      </c>
      <c r="D36" s="37" t="s">
        <v>84</v>
      </c>
      <c r="E36" s="29">
        <v>1</v>
      </c>
      <c r="F36" s="29"/>
      <c r="G36" s="29"/>
      <c r="H36" s="30"/>
      <c r="I36" s="59">
        <v>51322668</v>
      </c>
      <c r="J36" s="57" t="s">
        <v>85</v>
      </c>
    </row>
    <row r="37" spans="1:10">
      <c r="A37" s="43" t="s">
        <v>86</v>
      </c>
      <c r="B37" s="13">
        <v>2</v>
      </c>
      <c r="C37" s="34" t="s">
        <v>17</v>
      </c>
      <c r="D37" s="30" t="s">
        <v>87</v>
      </c>
      <c r="E37" s="38">
        <v>2</v>
      </c>
      <c r="F37" s="38"/>
      <c r="G37" s="38"/>
      <c r="H37" s="30" t="s">
        <v>88</v>
      </c>
      <c r="I37" s="59">
        <v>51322423</v>
      </c>
      <c r="J37" s="57" t="s">
        <v>89</v>
      </c>
    </row>
    <row r="38" spans="1:10">
      <c r="A38" s="17" t="s">
        <v>90</v>
      </c>
      <c r="B38" s="13">
        <v>2</v>
      </c>
      <c r="C38" s="14" t="s">
        <v>17</v>
      </c>
      <c r="D38" s="15" t="s">
        <v>91</v>
      </c>
      <c r="E38" s="13">
        <v>1</v>
      </c>
      <c r="F38" s="13"/>
      <c r="G38" s="13"/>
      <c r="H38" s="16"/>
      <c r="I38" s="59">
        <v>51323136</v>
      </c>
      <c r="J38" s="58" t="s">
        <v>92</v>
      </c>
    </row>
    <row r="39" ht="72" spans="1:10">
      <c r="A39" s="17"/>
      <c r="B39" s="13"/>
      <c r="C39" s="14" t="s">
        <v>17</v>
      </c>
      <c r="D39" s="15" t="s">
        <v>93</v>
      </c>
      <c r="E39" s="13">
        <v>1</v>
      </c>
      <c r="F39" s="13"/>
      <c r="G39" s="13"/>
      <c r="H39" s="37" t="s">
        <v>94</v>
      </c>
      <c r="I39" s="59"/>
      <c r="J39" s="58"/>
    </row>
    <row r="40" ht="36" spans="1:10">
      <c r="A40" s="17" t="s">
        <v>95</v>
      </c>
      <c r="B40" s="13">
        <v>4</v>
      </c>
      <c r="C40" s="50" t="s">
        <v>17</v>
      </c>
      <c r="D40" s="37" t="s">
        <v>96</v>
      </c>
      <c r="E40" s="29">
        <v>1</v>
      </c>
      <c r="F40" s="51"/>
      <c r="G40" s="51"/>
      <c r="H40" s="37" t="s">
        <v>97</v>
      </c>
      <c r="I40" s="13">
        <v>51322387</v>
      </c>
      <c r="J40" s="57" t="s">
        <v>98</v>
      </c>
    </row>
    <row r="41" spans="1:10">
      <c r="A41" s="17"/>
      <c r="B41" s="13"/>
      <c r="C41" s="50" t="s">
        <v>17</v>
      </c>
      <c r="D41" s="37" t="s">
        <v>99</v>
      </c>
      <c r="E41" s="29">
        <v>1</v>
      </c>
      <c r="F41" s="29"/>
      <c r="G41" s="29"/>
      <c r="H41" s="37" t="s">
        <v>100</v>
      </c>
      <c r="I41" s="13"/>
      <c r="J41" s="57"/>
    </row>
    <row r="42" spans="1:10">
      <c r="A42" s="17"/>
      <c r="B42" s="13"/>
      <c r="C42" s="34" t="s">
        <v>17</v>
      </c>
      <c r="D42" s="37" t="s">
        <v>101</v>
      </c>
      <c r="E42" s="29">
        <v>1</v>
      </c>
      <c r="F42" s="29"/>
      <c r="G42" s="29"/>
      <c r="H42" s="37" t="s">
        <v>102</v>
      </c>
      <c r="I42" s="13"/>
      <c r="J42" s="57"/>
    </row>
    <row r="43" ht="36" spans="1:10">
      <c r="A43" s="17"/>
      <c r="B43" s="13"/>
      <c r="C43" s="34" t="s">
        <v>18</v>
      </c>
      <c r="D43" s="37" t="s">
        <v>103</v>
      </c>
      <c r="E43" s="29"/>
      <c r="F43" s="29"/>
      <c r="G43" s="29">
        <v>1</v>
      </c>
      <c r="H43" s="37" t="s">
        <v>104</v>
      </c>
      <c r="I43" s="13"/>
      <c r="J43" s="57"/>
    </row>
    <row r="44" ht="24" spans="1:10">
      <c r="A44" s="17" t="s">
        <v>105</v>
      </c>
      <c r="B44" s="13">
        <v>4</v>
      </c>
      <c r="C44" s="42" t="s">
        <v>17</v>
      </c>
      <c r="D44" s="37" t="s">
        <v>106</v>
      </c>
      <c r="E44" s="13">
        <v>2</v>
      </c>
      <c r="F44" s="13"/>
      <c r="G44" s="13"/>
      <c r="H44" s="30"/>
      <c r="I44" s="13">
        <v>51323040</v>
      </c>
      <c r="J44" s="57" t="s">
        <v>107</v>
      </c>
    </row>
    <row r="45" ht="24" spans="1:10">
      <c r="A45" s="17"/>
      <c r="B45" s="13"/>
      <c r="C45" s="42" t="s">
        <v>18</v>
      </c>
      <c r="D45" s="37" t="s">
        <v>108</v>
      </c>
      <c r="E45" s="13"/>
      <c r="F45" s="13">
        <v>2</v>
      </c>
      <c r="G45" s="13"/>
      <c r="H45" s="30"/>
      <c r="I45" s="13"/>
      <c r="J45" s="57"/>
    </row>
    <row r="46" spans="1:10">
      <c r="A46" s="17" t="s">
        <v>109</v>
      </c>
      <c r="B46" s="13">
        <v>1</v>
      </c>
      <c r="C46" s="14" t="s">
        <v>18</v>
      </c>
      <c r="D46" s="15" t="s">
        <v>110</v>
      </c>
      <c r="E46" s="13"/>
      <c r="F46" s="13">
        <v>1</v>
      </c>
      <c r="G46" s="13"/>
      <c r="H46" s="16" t="s">
        <v>111</v>
      </c>
      <c r="I46" s="59">
        <v>51322712</v>
      </c>
      <c r="J46" s="58" t="s">
        <v>112</v>
      </c>
    </row>
    <row r="47" spans="1:10">
      <c r="A47" s="17" t="s">
        <v>113</v>
      </c>
      <c r="B47" s="13">
        <v>1</v>
      </c>
      <c r="C47" s="14" t="s">
        <v>18</v>
      </c>
      <c r="D47" s="15" t="s">
        <v>110</v>
      </c>
      <c r="E47" s="13">
        <v>1</v>
      </c>
      <c r="F47" s="13"/>
      <c r="G47" s="13"/>
      <c r="H47" s="16"/>
      <c r="I47" s="13">
        <v>51322676</v>
      </c>
      <c r="J47" s="58" t="s">
        <v>114</v>
      </c>
    </row>
    <row r="48" ht="36" spans="1:10">
      <c r="A48" s="43" t="s">
        <v>115</v>
      </c>
      <c r="B48" s="13">
        <v>3</v>
      </c>
      <c r="C48" s="14" t="s">
        <v>26</v>
      </c>
      <c r="D48" s="52" t="s">
        <v>116</v>
      </c>
      <c r="E48" s="13"/>
      <c r="F48" s="13">
        <v>3</v>
      </c>
      <c r="G48" s="13"/>
      <c r="H48" s="16"/>
      <c r="I48" s="13">
        <v>51323170</v>
      </c>
      <c r="J48" s="17" t="s">
        <v>117</v>
      </c>
    </row>
    <row r="49" ht="24" spans="1:10">
      <c r="A49" s="17" t="s">
        <v>118</v>
      </c>
      <c r="B49" s="13">
        <v>2</v>
      </c>
      <c r="C49" s="14" t="s">
        <v>54</v>
      </c>
      <c r="D49" s="37" t="s">
        <v>119</v>
      </c>
      <c r="E49" s="13"/>
      <c r="F49" s="13">
        <v>2</v>
      </c>
      <c r="G49" s="13"/>
      <c r="H49" s="16" t="s">
        <v>120</v>
      </c>
      <c r="I49" s="60">
        <v>51322085</v>
      </c>
      <c r="J49" s="57" t="s">
        <v>121</v>
      </c>
    </row>
    <row r="50" spans="1:10">
      <c r="A50" s="17" t="s">
        <v>122</v>
      </c>
      <c r="B50" s="13">
        <v>1</v>
      </c>
      <c r="C50" s="14" t="s">
        <v>54</v>
      </c>
      <c r="D50" s="37" t="s">
        <v>123</v>
      </c>
      <c r="E50" s="13"/>
      <c r="F50" s="13">
        <v>1</v>
      </c>
      <c r="G50" s="13"/>
      <c r="H50" s="16" t="s">
        <v>56</v>
      </c>
      <c r="I50" s="60">
        <v>51322043</v>
      </c>
      <c r="J50" s="57" t="s">
        <v>124</v>
      </c>
    </row>
    <row r="51" ht="24" spans="1:10">
      <c r="A51" s="17" t="s">
        <v>125</v>
      </c>
      <c r="B51" s="13">
        <v>1</v>
      </c>
      <c r="C51" s="14" t="s">
        <v>54</v>
      </c>
      <c r="D51" s="15" t="s">
        <v>126</v>
      </c>
      <c r="E51" s="13"/>
      <c r="F51" s="13">
        <v>1</v>
      </c>
      <c r="G51" s="13"/>
      <c r="H51" s="30" t="s">
        <v>127</v>
      </c>
      <c r="I51" s="13">
        <v>51322019</v>
      </c>
      <c r="J51" s="57" t="s">
        <v>128</v>
      </c>
    </row>
    <row r="52" ht="36" spans="1:10">
      <c r="A52" s="43" t="s">
        <v>129</v>
      </c>
      <c r="B52" s="13">
        <v>2</v>
      </c>
      <c r="C52" s="34" t="s">
        <v>18</v>
      </c>
      <c r="D52" s="37" t="s">
        <v>130</v>
      </c>
      <c r="E52" s="13"/>
      <c r="F52" s="13"/>
      <c r="G52" s="29">
        <v>2</v>
      </c>
      <c r="H52" s="30" t="s">
        <v>131</v>
      </c>
      <c r="I52" s="13">
        <v>51322312</v>
      </c>
      <c r="J52" s="57" t="s">
        <v>132</v>
      </c>
    </row>
    <row r="53" spans="1:8">
      <c r="A53" s="53"/>
      <c r="E53">
        <f t="shared" ref="E53:G53" si="0">SUM(E5:E52)</f>
        <v>59</v>
      </c>
      <c r="F53">
        <f t="shared" si="0"/>
        <v>18</v>
      </c>
      <c r="G53">
        <f t="shared" si="0"/>
        <v>4</v>
      </c>
      <c r="H53" s="54"/>
    </row>
  </sheetData>
  <mergeCells count="50">
    <mergeCell ref="A1:J1"/>
    <mergeCell ref="E3:G3"/>
    <mergeCell ref="A3:A4"/>
    <mergeCell ref="A5:A8"/>
    <mergeCell ref="A9:A12"/>
    <mergeCell ref="A13:A15"/>
    <mergeCell ref="A17:A18"/>
    <mergeCell ref="A19:A25"/>
    <mergeCell ref="A30:A32"/>
    <mergeCell ref="A33:A34"/>
    <mergeCell ref="A38:A39"/>
    <mergeCell ref="A40:A43"/>
    <mergeCell ref="A44:A45"/>
    <mergeCell ref="B3:B4"/>
    <mergeCell ref="B5:B8"/>
    <mergeCell ref="B9:B12"/>
    <mergeCell ref="B13:B15"/>
    <mergeCell ref="B17:B18"/>
    <mergeCell ref="B19:B25"/>
    <mergeCell ref="B30:B32"/>
    <mergeCell ref="B33:B34"/>
    <mergeCell ref="B38:B39"/>
    <mergeCell ref="B40:B43"/>
    <mergeCell ref="B44:B45"/>
    <mergeCell ref="C3:C4"/>
    <mergeCell ref="C19:C23"/>
    <mergeCell ref="D3:D4"/>
    <mergeCell ref="H3:H4"/>
    <mergeCell ref="I3:I4"/>
    <mergeCell ref="I5:I8"/>
    <mergeCell ref="I9:I12"/>
    <mergeCell ref="I13:I15"/>
    <mergeCell ref="I17:I18"/>
    <mergeCell ref="I19:I25"/>
    <mergeCell ref="I30:I32"/>
    <mergeCell ref="I33:I34"/>
    <mergeCell ref="I38:I39"/>
    <mergeCell ref="I40:I43"/>
    <mergeCell ref="I44:I45"/>
    <mergeCell ref="J3:J4"/>
    <mergeCell ref="J5:J8"/>
    <mergeCell ref="J9:J12"/>
    <mergeCell ref="J13:J15"/>
    <mergeCell ref="J17:J18"/>
    <mergeCell ref="J19:J25"/>
    <mergeCell ref="J30:J32"/>
    <mergeCell ref="J33:J34"/>
    <mergeCell ref="J38:J39"/>
    <mergeCell ref="J40:J43"/>
    <mergeCell ref="J44:J45"/>
  </mergeCells>
  <pageMargins left="0.708661417322835" right="0.708661417322835" top="0.551181102362205" bottom="0.551181102362205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2006-09-13T11:21:00Z</dcterms:created>
  <dcterms:modified xsi:type="dcterms:W3CDTF">2021-01-18T02:32:43Z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