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<sst xmlns="http://schemas.openxmlformats.org/spreadsheetml/2006/main" count="286" uniqueCount="149">
  <si>
    <t>2021年度绍兴市演艺集团有限责任公司招聘计划（演艺专业）</t>
  </si>
  <si>
    <t>绍兴市歌舞剧院招聘计划</t>
  </si>
  <si>
    <t>岗位设置      （正式编制）</t>
  </si>
  <si>
    <t>招聘人数</t>
  </si>
  <si>
    <t>岗位明细</t>
  </si>
  <si>
    <t>备注</t>
  </si>
  <si>
    <t>人数总计</t>
  </si>
  <si>
    <t>招聘岗位</t>
  </si>
  <si>
    <t>人数</t>
  </si>
  <si>
    <t>招聘条件</t>
  </si>
  <si>
    <t>年薪/万</t>
  </si>
  <si>
    <t>副院长</t>
  </si>
  <si>
    <t>本科及以上，45周岁以下，艺术经营管理类相关专业。具有歌舞院团或相关演艺企业五年以上领导层管理工作经验，若特别优秀者可适当放宽条件。</t>
  </si>
  <si>
    <t>面谈</t>
  </si>
  <si>
    <t>舞蹈团</t>
  </si>
  <si>
    <t>舞蹈编导</t>
  </si>
  <si>
    <t>本科及以上，40周岁以下，舞蹈编导相关专业。有相关工作经验优先。</t>
  </si>
  <si>
    <t>A类：18-25        B类：10-18</t>
  </si>
  <si>
    <t>教练员</t>
  </si>
  <si>
    <t>大专及以上，45周岁以下，舞蹈编导相关专业。有相关工作经验优先。</t>
  </si>
  <si>
    <t>10-15</t>
  </si>
  <si>
    <t>钢琴</t>
  </si>
  <si>
    <t>本科及以上，35周岁以下，钢琴相关专业，按本人艺术表演水平择优录取。</t>
  </si>
  <si>
    <t>首席舞蹈演员    （男女各1人）</t>
  </si>
  <si>
    <t>大专及以上，25周岁以下，女生身高1.65米以上，男生身高1.75米以上。舞蹈相关专业，按本人艺术表演水平择优录取。</t>
  </si>
  <si>
    <t>18-22</t>
  </si>
  <si>
    <t>领独舞演员      （男女各2人）</t>
  </si>
  <si>
    <t>12-18</t>
  </si>
  <si>
    <t>舞蹈演员（女）</t>
  </si>
  <si>
    <t>10-16</t>
  </si>
  <si>
    <t>舞蹈演员（男）</t>
  </si>
  <si>
    <t>话剧团</t>
  </si>
  <si>
    <t>话剧演员         （男8人、女10人）</t>
  </si>
  <si>
    <t>本科及以上，40周岁以下，表演相关专业。按本人艺术表演水平择优录取。</t>
  </si>
  <si>
    <t>主持             （男女各1人）</t>
  </si>
  <si>
    <t>本科及以上，40周岁以下，女生身高1.65米以上，男生身高1.75米以上。播音主持相关专业，按本人艺术表演水平择优录取,气质容貌好。</t>
  </si>
  <si>
    <t>乐团</t>
  </si>
  <si>
    <t>架子鼓</t>
  </si>
  <si>
    <t>本科及以上，35周岁以下，音乐表演、器乐演奏相关专业，按本人艺术表演水平择优录取。</t>
  </si>
  <si>
    <t>第二轮招聘</t>
  </si>
  <si>
    <t>键盘</t>
  </si>
  <si>
    <t>电贝司</t>
  </si>
  <si>
    <t>电吉他</t>
  </si>
  <si>
    <t>小打击乐</t>
  </si>
  <si>
    <t>小号</t>
  </si>
  <si>
    <t>长号</t>
  </si>
  <si>
    <t>萨克斯</t>
  </si>
  <si>
    <t>第一小提琴</t>
  </si>
  <si>
    <t>第二小提琴</t>
  </si>
  <si>
    <t>中提琴</t>
  </si>
  <si>
    <t>大提琴</t>
  </si>
  <si>
    <t>长笛</t>
  </si>
  <si>
    <t>歌队</t>
  </si>
  <si>
    <t>美声唱法（男高音）</t>
  </si>
  <si>
    <t>本科及以上，35周岁以下，声乐相关专业。按本人艺术表演水平择优录取。</t>
  </si>
  <si>
    <t>A类：16-20        B类：10-16</t>
  </si>
  <si>
    <t>美声唱法（女高音）</t>
  </si>
  <si>
    <t>民族唱法（男声）</t>
  </si>
  <si>
    <t>民族唱法（女声）</t>
  </si>
  <si>
    <t>通俗唱法（男声）</t>
  </si>
  <si>
    <t>通俗唱法（女声）</t>
  </si>
  <si>
    <t>创作中心</t>
  </si>
  <si>
    <t>编剧</t>
  </si>
  <si>
    <t>本科及以上，40周岁以下，戏剧、影视、编导、中文等相关专业。按本人相关作品水平择优录取，若特别优秀者可适当放宽条件。</t>
  </si>
  <si>
    <t>A类：14-18        B类：10-14</t>
  </si>
  <si>
    <t xml:space="preserve">导演 </t>
  </si>
  <si>
    <t>本科及以上，40周岁以下，导演及相关专业。按本人相关作品水平择优录取，若特别优秀者可适当放宽条件</t>
  </si>
  <si>
    <t>作曲、配器、midi音乐制作、录音</t>
  </si>
  <si>
    <t>本科及以上，40周岁以下，音乐制作、作曲相关专业。按本人相关作品水平择优录取，若特别优秀者可适当放宽条件。</t>
  </si>
  <si>
    <t>舞台监督</t>
  </si>
  <si>
    <t>大专及以上，40周岁以下，艺术类相关专业。按本人相关作品水平择优录取，若特别优秀者可适当放宽条件。</t>
  </si>
  <si>
    <t>舞美中心</t>
  </si>
  <si>
    <t>灯光设计与操作</t>
  </si>
  <si>
    <t>大专及以上，40周岁以下，灯光音响相关专业。按本人相关技术水平或作品水平择优录取，若特别优秀者可适当放宽条件。</t>
  </si>
  <si>
    <t>A类：12-16        B类：8-12</t>
  </si>
  <si>
    <t>音响设计与操作</t>
  </si>
  <si>
    <t>视频制作</t>
  </si>
  <si>
    <t>大专及以上，40周岁以下，艺术、影视传媒、广告等相关专业。按本人相关技术水平或作品水平择优录取，若特别优秀者可适当放宽条件。</t>
  </si>
  <si>
    <t>舞美设计</t>
  </si>
  <si>
    <t>大专及以上，40周岁以下，舞美设计相关专业。按本人相关技术水平或作品水平择优录取，若特别优秀者可适当放宽条件。</t>
  </si>
  <si>
    <t>化妆造型</t>
  </si>
  <si>
    <t>大专及以上，40周岁以下，化妆造型相关专业。按本人相关技术水平或作品水平择优录取，若特别优秀者可适当放宽条件。</t>
  </si>
  <si>
    <t>服装设计与管理</t>
  </si>
  <si>
    <t>大专及以上，40周岁以下，服装设计相关专业。按本人相关技术水平或作品水平择优录取，若特别优秀者可适当放宽条件。</t>
  </si>
  <si>
    <t>舞美装置制作与管理</t>
  </si>
  <si>
    <t>中专及以上，40周岁以下，专业不限。会木工，有艺术院团等舞美制作相关经验。按本人相关技术水平或作品水平择优录取，若特别优秀者可适当放宽条件。</t>
  </si>
  <si>
    <t>演出中心      （办公室）</t>
  </si>
  <si>
    <t>演出运营</t>
  </si>
  <si>
    <t>本科及以上，35周岁以下，艺术、传媒、旅游等相关专业。艺术院校毕业，会拍摄，有演出经纪资格证及相关文艺团体、演出经纪工作经验者优先。</t>
  </si>
  <si>
    <t>10-12</t>
  </si>
  <si>
    <t>采编/拍摄剪辑</t>
  </si>
  <si>
    <t>本科及以上，35周岁以下，艺术、新闻、中文、美术、广告、影视等相关专业。会公众号运营，有新闻媒体单位相关工作经验者优先。</t>
  </si>
  <si>
    <t>合计</t>
  </si>
  <si>
    <t>绍兴市越剧团招聘计划</t>
  </si>
  <si>
    <t>副团长</t>
  </si>
  <si>
    <t>大专及以上，45周岁以下，艺术经营管理类相关专业。具有越剧院团或其他戏曲院团相关企业五年以上领导层管理工作经验，若特别优秀者可适当放宽条件</t>
  </si>
  <si>
    <t>演员</t>
  </si>
  <si>
    <t>小生（A类）</t>
  </si>
  <si>
    <t>中专及以上，40周岁以下，越剧表演专业。按本人艺术表演水平择优录取。</t>
  </si>
  <si>
    <t>16-20</t>
  </si>
  <si>
    <t>花旦（A类）</t>
  </si>
  <si>
    <t>小生（B类）</t>
  </si>
  <si>
    <t>12-16</t>
  </si>
  <si>
    <t>花旦（B类）</t>
  </si>
  <si>
    <t>小生（C类）</t>
  </si>
  <si>
    <t>10-14</t>
  </si>
  <si>
    <t>花旦（C类）</t>
  </si>
  <si>
    <t>老生</t>
  </si>
  <si>
    <t>老旦</t>
  </si>
  <si>
    <t>彩旦</t>
  </si>
  <si>
    <t>小花脸</t>
  </si>
  <si>
    <t>乐队</t>
  </si>
  <si>
    <t>鼓板</t>
  </si>
  <si>
    <t>大专及以上，35周岁以下，音乐表演、器乐演奏相关专业。按本人艺术表演水平择优录取，若特别优秀者可适当放宽条件。</t>
  </si>
  <si>
    <t>主胡兼二胡</t>
  </si>
  <si>
    <t>二胡兼主胡</t>
  </si>
  <si>
    <t>琵琶</t>
  </si>
  <si>
    <t>打击乐兼鼓板</t>
  </si>
  <si>
    <t>贝司</t>
  </si>
  <si>
    <t>中阮</t>
  </si>
  <si>
    <t>古筝</t>
  </si>
  <si>
    <t>扬琴</t>
  </si>
  <si>
    <t>键笙</t>
  </si>
  <si>
    <t>长笛（兼曲笛、箫、唢呐等）</t>
  </si>
  <si>
    <t>导演</t>
  </si>
  <si>
    <t>本科及以上，40周岁以下，导演及相关专业。按本人相关作品水平择优录取，若特别优秀者可适当放宽条件。</t>
  </si>
  <si>
    <t>A类：16-20        B类：12-16</t>
  </si>
  <si>
    <t>8-12</t>
  </si>
  <si>
    <t>演出中心        （办公室）</t>
  </si>
  <si>
    <t>本科及以上，35周岁以下，艺术、传媒、戏曲、旅游等相关专业。艺术院校毕业，会拍摄，有演出经纪资格证及相关文艺团体、演出经纪工作经验者优先。</t>
  </si>
  <si>
    <t>绍兴大剧院招聘计划</t>
  </si>
  <si>
    <t>党政办公室</t>
  </si>
  <si>
    <t>摄影/平面设计</t>
  </si>
  <si>
    <t>全日制本科及以上，40周岁以下，艺术、新闻、中文、美术、广告、影视等相关专业。会摄影、平面设计及公众号运营，有较强的文字功底，五年以上相关工作经验，相关媒体、影视工作经历者优先。按本人相关作品水平择优录取。</t>
  </si>
  <si>
    <t>演出运营部</t>
  </si>
  <si>
    <t xml:space="preserve">演出运营          （演艺专业人才） </t>
  </si>
  <si>
    <t>本科及以上，40周岁（含）以下，艺术院校毕业或就职于艺术院团，专业要求：音乐、戏剧、戏曲、表演、编导等相关专业，三年以上相关文艺团体、演出经纪工作经验。按本人相关作品水平择优录取。</t>
  </si>
  <si>
    <t>视频拍摄/制作</t>
  </si>
  <si>
    <t>全日制本科及以上，40周岁以下，艺术、新闻、中文、美术、广告、影视等相关专业。会视频拍摄及制作剪辑，五年以上相关工作经验，相关媒体、影视工作经历者优先。按本人相关作品水平择优录取。</t>
  </si>
  <si>
    <t>剧目创作部</t>
  </si>
  <si>
    <t>舞台监督           （演艺专业人才）</t>
  </si>
  <si>
    <t>本科及以上，40周岁以下，专业要求：音乐、戏剧、戏曲、表演、编导等相关专业。精通剧目策划及编导，五年以上相关工作经验。按本人相关作品水平择优录取。</t>
  </si>
  <si>
    <t>12-15</t>
  </si>
  <si>
    <t>舞台技术部</t>
  </si>
  <si>
    <t xml:space="preserve">灯光             </t>
  </si>
  <si>
    <t>大专及以上，40周岁（含）以下，专业要求：灯光音响相关专业。三年以上相关工作经验，有剧院或院团相关工作经验者优先。按本人实际操作水平择优录取。</t>
  </si>
  <si>
    <t xml:space="preserve">音响             </t>
  </si>
  <si>
    <t>舞台机械</t>
  </si>
  <si>
    <t>全日制本科及以上，40周岁（含）以下，专业要求：机械或机电一体化相关专业。有相关工作经验者优先。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</si>
</sst>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1"/>
      <name val="宋体"/>
      <charset val="134"/>
      <scheme val="minor"/>
    </font>
    <font>
      <sz val="11"/>
      <name val="宋体"/>
      <charset val="134"/>
      <scheme val="minor"/>
    </font>
    <font>
      <b/>
      <sz val="18"/>
      <name val="宋体"/>
      <charset val="134"/>
      <scheme val="minor"/>
    </font>
    <font>
      <b/>
      <sz val="16"/>
      <name val="宋体"/>
      <charset val="134"/>
      <scheme val="minor"/>
    </font>
    <font>
      <sz val="11"/>
      <color rgb="FFFF0000"/>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s>
  <borders count="23">
    <border>
      <left/>
      <right/>
      <top/>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4" borderId="0" applyNumberFormat="0" applyBorder="0" applyAlignment="0" applyProtection="0">
      <alignment vertical="center"/>
    </xf>
    <xf numFmtId="0" fontId="16" fillId="2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2" borderId="22" applyNumberFormat="0" applyFont="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18" applyNumberFormat="0" applyFill="0" applyAlignment="0" applyProtection="0">
      <alignment vertical="center"/>
    </xf>
    <xf numFmtId="0" fontId="14" fillId="0" borderId="18" applyNumberFormat="0" applyFill="0" applyAlignment="0" applyProtection="0">
      <alignment vertical="center"/>
    </xf>
    <xf numFmtId="0" fontId="10" fillId="23" borderId="0" applyNumberFormat="0" applyBorder="0" applyAlignment="0" applyProtection="0">
      <alignment vertical="center"/>
    </xf>
    <xf numFmtId="0" fontId="12" fillId="0" borderId="20" applyNumberFormat="0" applyFill="0" applyAlignment="0" applyProtection="0">
      <alignment vertical="center"/>
    </xf>
    <xf numFmtId="0" fontId="10" fillId="31" borderId="0" applyNumberFormat="0" applyBorder="0" applyAlignment="0" applyProtection="0">
      <alignment vertical="center"/>
    </xf>
    <xf numFmtId="0" fontId="7" fillId="4" borderId="15" applyNumberFormat="0" applyAlignment="0" applyProtection="0">
      <alignment vertical="center"/>
    </xf>
    <xf numFmtId="0" fontId="19" fillId="4" borderId="19" applyNumberFormat="0" applyAlignment="0" applyProtection="0">
      <alignment vertical="center"/>
    </xf>
    <xf numFmtId="0" fontId="23" fillId="30" borderId="21" applyNumberFormat="0" applyAlignment="0" applyProtection="0">
      <alignment vertical="center"/>
    </xf>
    <xf numFmtId="0" fontId="6" fillId="3" borderId="0" applyNumberFormat="0" applyBorder="0" applyAlignment="0" applyProtection="0">
      <alignment vertical="center"/>
    </xf>
    <xf numFmtId="0" fontId="10" fillId="19" borderId="0" applyNumberFormat="0" applyBorder="0" applyAlignment="0" applyProtection="0">
      <alignment vertical="center"/>
    </xf>
    <xf numFmtId="0" fontId="11" fillId="0" borderId="16" applyNumberFormat="0" applyFill="0" applyAlignment="0" applyProtection="0">
      <alignment vertical="center"/>
    </xf>
    <xf numFmtId="0" fontId="13" fillId="0" borderId="17" applyNumberFormat="0" applyFill="0" applyAlignment="0" applyProtection="0">
      <alignment vertical="center"/>
    </xf>
    <xf numFmtId="0" fontId="9" fillId="8" borderId="0" applyNumberFormat="0" applyBorder="0" applyAlignment="0" applyProtection="0">
      <alignment vertical="center"/>
    </xf>
    <xf numFmtId="0" fontId="22" fillId="29" borderId="0" applyNumberFormat="0" applyBorder="0" applyAlignment="0" applyProtection="0">
      <alignment vertical="center"/>
    </xf>
    <xf numFmtId="0" fontId="6" fillId="26" borderId="0" applyNumberFormat="0" applyBorder="0" applyAlignment="0" applyProtection="0">
      <alignment vertical="center"/>
    </xf>
    <xf numFmtId="0" fontId="10" fillId="11"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Alignment="0" applyProtection="0">
      <alignment vertical="center"/>
    </xf>
    <xf numFmtId="0" fontId="6" fillId="16" borderId="0" applyNumberFormat="0" applyBorder="0" applyAlignment="0" applyProtection="0">
      <alignment vertical="center"/>
    </xf>
    <xf numFmtId="0" fontId="6" fillId="7"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6" fillId="17" borderId="0" applyNumberFormat="0" applyBorder="0" applyAlignment="0" applyProtection="0">
      <alignment vertical="center"/>
    </xf>
    <xf numFmtId="0" fontId="6" fillId="25" borderId="0" applyNumberFormat="0" applyBorder="0" applyAlignment="0" applyProtection="0">
      <alignment vertical="center"/>
    </xf>
    <xf numFmtId="0" fontId="10" fillId="10" borderId="0" applyNumberFormat="0" applyBorder="0" applyAlignment="0" applyProtection="0">
      <alignment vertical="center"/>
    </xf>
    <xf numFmtId="0" fontId="6" fillId="6" borderId="0" applyNumberFormat="0" applyBorder="0" applyAlignment="0" applyProtection="0">
      <alignment vertical="center"/>
    </xf>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6" fillId="2" borderId="0" applyNumberFormat="0" applyBorder="0" applyAlignment="0" applyProtection="0">
      <alignment vertical="center"/>
    </xf>
    <xf numFmtId="0" fontId="10" fillId="27" borderId="0" applyNumberFormat="0" applyBorder="0" applyAlignment="0" applyProtection="0">
      <alignment vertical="center"/>
    </xf>
    <xf numFmtId="0" fontId="0" fillId="0" borderId="0"/>
  </cellStyleXfs>
  <cellXfs count="5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vertical="center" wrapText="1"/>
    </xf>
    <xf numFmtId="49" fontId="2" fillId="0" borderId="6"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6" xfId="49"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4"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104140</xdr:colOff>
      <xdr:row>0</xdr:row>
      <xdr:rowOff>62230</xdr:rowOff>
    </xdr:from>
    <xdr:to>
      <xdr:col>0</xdr:col>
      <xdr:colOff>908050</xdr:colOff>
      <xdr:row>1</xdr:row>
      <xdr:rowOff>83185</xdr:rowOff>
    </xdr:to>
    <xdr:sp>
      <xdr:nvSpPr>
        <xdr:cNvPr id="2" name="文本框 1"/>
        <xdr:cNvSpPr txBox="1"/>
      </xdr:nvSpPr>
      <xdr:spPr>
        <a:xfrm>
          <a:off x="104140" y="62230"/>
          <a:ext cx="80391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p>
          <a:pPr algn="l"/>
          <a:r>
            <a:rPr lang="zh-CN" altLang="en-US" sz="1600" b="1">
              <a:latin typeface="黑体" panose="02010609060101010101" charset="-122"/>
              <a:ea typeface="黑体" panose="02010609060101010101" charset="-122"/>
              <a:cs typeface="黑体" panose="02010609060101010101" charset="-122"/>
            </a:rPr>
            <a:t>附件</a:t>
          </a:r>
          <a:r>
            <a:rPr lang="en-US" altLang="zh-CN" sz="1600" b="1">
              <a:latin typeface="黑体" panose="02010609060101010101" charset="-122"/>
              <a:ea typeface="黑体" panose="02010609060101010101" charset="-122"/>
              <a:cs typeface="黑体" panose="02010609060101010101" charset="-122"/>
            </a:rPr>
            <a:t>3</a:t>
          </a:r>
          <a:endParaRPr lang="zh-CN" altLang="en-US" sz="1600" b="1">
            <a:latin typeface="黑体" panose="02010609060101010101" charset="-122"/>
            <a:ea typeface="黑体" panose="02010609060101010101" charset="-122"/>
            <a:cs typeface="黑体" panose="02010609060101010101"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8"/>
  <sheetViews>
    <sheetView tabSelected="1" zoomScale="90" zoomScaleNormal="90" topLeftCell="A43" workbookViewId="0">
      <selection activeCell="L45" sqref="L45"/>
    </sheetView>
  </sheetViews>
  <sheetFormatPr defaultColWidth="17" defaultRowHeight="23.25" customHeight="1"/>
  <cols>
    <col min="1" max="1" width="13.325" style="2" customWidth="1"/>
    <col min="2" max="2" width="3.625" style="2" customWidth="1"/>
    <col min="3" max="3" width="2.125" style="2" customWidth="1"/>
    <col min="4" max="4" width="19.375" style="2" customWidth="1"/>
    <col min="5" max="5" width="5.625" style="2" customWidth="1"/>
    <col min="6" max="6" width="65" style="2" customWidth="1"/>
    <col min="7" max="7" width="13.05" style="3" customWidth="1"/>
    <col min="8" max="8" width="8.05833333333333" style="3" customWidth="1"/>
    <col min="9" max="9" width="5.875" style="2" customWidth="1"/>
    <col min="10" max="16384" width="17" style="2"/>
  </cols>
  <sheetData>
    <row r="1" ht="33" customHeight="1" spans="1:9">
      <c r="A1" s="4" t="s">
        <v>0</v>
      </c>
      <c r="B1" s="4"/>
      <c r="C1" s="4"/>
      <c r="D1" s="4"/>
      <c r="E1" s="4"/>
      <c r="F1" s="4"/>
      <c r="G1" s="4"/>
      <c r="H1" s="4"/>
      <c r="I1" s="4"/>
    </row>
    <row r="2" ht="49" customHeight="1" spans="1:9">
      <c r="A2" s="5" t="s">
        <v>1</v>
      </c>
      <c r="B2" s="5"/>
      <c r="C2" s="5"/>
      <c r="D2" s="5"/>
      <c r="E2" s="5"/>
      <c r="F2" s="5"/>
      <c r="G2" s="5"/>
      <c r="H2" s="5"/>
      <c r="I2" s="5"/>
    </row>
    <row r="3" ht="20.25" customHeight="1" spans="1:9">
      <c r="A3" s="6" t="s">
        <v>2</v>
      </c>
      <c r="B3" s="7" t="s">
        <v>3</v>
      </c>
      <c r="C3" s="8"/>
      <c r="D3" s="9" t="s">
        <v>4</v>
      </c>
      <c r="E3" s="10"/>
      <c r="F3" s="10"/>
      <c r="G3" s="10"/>
      <c r="H3" s="11" t="s">
        <v>5</v>
      </c>
      <c r="I3" s="6" t="s">
        <v>6</v>
      </c>
    </row>
    <row r="4" ht="22.5" customHeight="1" spans="1:9">
      <c r="A4" s="12"/>
      <c r="B4" s="9"/>
      <c r="C4" s="13"/>
      <c r="D4" s="14" t="s">
        <v>7</v>
      </c>
      <c r="E4" s="13" t="s">
        <v>8</v>
      </c>
      <c r="F4" s="12" t="s">
        <v>9</v>
      </c>
      <c r="G4" s="15" t="s">
        <v>10</v>
      </c>
      <c r="H4" s="11"/>
      <c r="I4" s="12"/>
    </row>
    <row r="5" ht="60" customHeight="1" spans="1:9">
      <c r="A5" s="16" t="s">
        <v>11</v>
      </c>
      <c r="B5" s="17">
        <f>SUM(E5:E5)</f>
        <v>2</v>
      </c>
      <c r="C5" s="18"/>
      <c r="D5" s="19" t="s">
        <v>11</v>
      </c>
      <c r="E5" s="19">
        <v>2</v>
      </c>
      <c r="F5" s="20" t="s">
        <v>12</v>
      </c>
      <c r="G5" s="21" t="s">
        <v>13</v>
      </c>
      <c r="H5" s="21"/>
      <c r="I5" s="39">
        <f>B5</f>
        <v>2</v>
      </c>
    </row>
    <row r="6" ht="35" customHeight="1" spans="1:9">
      <c r="A6" s="11" t="s">
        <v>14</v>
      </c>
      <c r="B6" s="19">
        <f>SUM(E6:E12)</f>
        <v>43</v>
      </c>
      <c r="C6" s="19"/>
      <c r="D6" s="19" t="s">
        <v>15</v>
      </c>
      <c r="E6" s="19">
        <v>1</v>
      </c>
      <c r="F6" s="19" t="s">
        <v>16</v>
      </c>
      <c r="G6" s="21" t="s">
        <v>17</v>
      </c>
      <c r="H6" s="21"/>
      <c r="I6" s="39">
        <f>B6</f>
        <v>43</v>
      </c>
    </row>
    <row r="7" ht="35" customHeight="1" spans="1:9">
      <c r="A7" s="11"/>
      <c r="B7" s="19"/>
      <c r="C7" s="19"/>
      <c r="D7" s="19" t="s">
        <v>18</v>
      </c>
      <c r="E7" s="19">
        <v>1</v>
      </c>
      <c r="F7" s="19" t="s">
        <v>19</v>
      </c>
      <c r="G7" s="21" t="s">
        <v>20</v>
      </c>
      <c r="H7" s="21"/>
      <c r="I7" s="41"/>
    </row>
    <row r="8" ht="35" customHeight="1" spans="1:9">
      <c r="A8" s="11"/>
      <c r="B8" s="19"/>
      <c r="C8" s="19"/>
      <c r="D8" s="19" t="s">
        <v>21</v>
      </c>
      <c r="E8" s="19">
        <v>1</v>
      </c>
      <c r="F8" s="19" t="s">
        <v>22</v>
      </c>
      <c r="G8" s="21" t="s">
        <v>20</v>
      </c>
      <c r="H8" s="21"/>
      <c r="I8" s="41"/>
    </row>
    <row r="9" ht="35" customHeight="1" spans="1:9">
      <c r="A9" s="11"/>
      <c r="B9" s="19"/>
      <c r="C9" s="19"/>
      <c r="D9" s="19" t="s">
        <v>23</v>
      </c>
      <c r="E9" s="19">
        <v>2</v>
      </c>
      <c r="F9" s="22" t="s">
        <v>24</v>
      </c>
      <c r="G9" s="21" t="s">
        <v>25</v>
      </c>
      <c r="H9" s="21"/>
      <c r="I9" s="41"/>
    </row>
    <row r="10" ht="35" customHeight="1" spans="1:9">
      <c r="A10" s="11"/>
      <c r="B10" s="19"/>
      <c r="C10" s="19"/>
      <c r="D10" s="19" t="s">
        <v>26</v>
      </c>
      <c r="E10" s="19">
        <v>4</v>
      </c>
      <c r="F10" s="23"/>
      <c r="G10" s="21" t="s">
        <v>27</v>
      </c>
      <c r="H10" s="21"/>
      <c r="I10" s="41"/>
    </row>
    <row r="11" ht="35" customHeight="1" spans="1:9">
      <c r="A11" s="11"/>
      <c r="B11" s="19"/>
      <c r="C11" s="19"/>
      <c r="D11" s="19" t="s">
        <v>28</v>
      </c>
      <c r="E11" s="19">
        <v>25</v>
      </c>
      <c r="F11" s="23"/>
      <c r="G11" s="21" t="s">
        <v>29</v>
      </c>
      <c r="H11" s="21"/>
      <c r="I11" s="41"/>
    </row>
    <row r="12" ht="35" customHeight="1" spans="1:9">
      <c r="A12" s="11"/>
      <c r="B12" s="19"/>
      <c r="C12" s="19"/>
      <c r="D12" s="19" t="s">
        <v>30</v>
      </c>
      <c r="E12" s="19">
        <v>9</v>
      </c>
      <c r="F12" s="24"/>
      <c r="G12" s="21" t="s">
        <v>29</v>
      </c>
      <c r="H12" s="21"/>
      <c r="I12" s="43"/>
    </row>
    <row r="13" ht="60" customHeight="1" spans="1:9">
      <c r="A13" s="11" t="s">
        <v>31</v>
      </c>
      <c r="B13" s="19">
        <f>SUM(E13:E14)</f>
        <v>20</v>
      </c>
      <c r="C13" s="19"/>
      <c r="D13" s="19" t="s">
        <v>32</v>
      </c>
      <c r="E13" s="19">
        <v>18</v>
      </c>
      <c r="F13" s="19" t="s">
        <v>33</v>
      </c>
      <c r="G13" s="21" t="s">
        <v>29</v>
      </c>
      <c r="H13" s="21"/>
      <c r="I13" s="39">
        <f>B13</f>
        <v>20</v>
      </c>
    </row>
    <row r="14" ht="60" customHeight="1" spans="1:9">
      <c r="A14" s="11"/>
      <c r="B14" s="19"/>
      <c r="C14" s="19"/>
      <c r="D14" s="19" t="s">
        <v>34</v>
      </c>
      <c r="E14" s="19">
        <v>2</v>
      </c>
      <c r="F14" s="25" t="s">
        <v>35</v>
      </c>
      <c r="G14" s="21" t="s">
        <v>29</v>
      </c>
      <c r="H14" s="21"/>
      <c r="I14" s="43"/>
    </row>
    <row r="15" ht="20.25" customHeight="1" spans="1:9">
      <c r="A15" s="16" t="s">
        <v>2</v>
      </c>
      <c r="B15" s="26" t="s">
        <v>3</v>
      </c>
      <c r="C15" s="27"/>
      <c r="D15" s="15" t="s">
        <v>4</v>
      </c>
      <c r="E15" s="28"/>
      <c r="F15" s="28"/>
      <c r="G15" s="29"/>
      <c r="H15" s="11" t="s">
        <v>5</v>
      </c>
      <c r="I15" s="16" t="s">
        <v>6</v>
      </c>
    </row>
    <row r="16" ht="22.5" customHeight="1" spans="1:9">
      <c r="A16" s="12"/>
      <c r="B16" s="9"/>
      <c r="C16" s="13"/>
      <c r="D16" s="14" t="s">
        <v>7</v>
      </c>
      <c r="E16" s="13" t="s">
        <v>8</v>
      </c>
      <c r="F16" s="12" t="s">
        <v>9</v>
      </c>
      <c r="G16" s="11" t="s">
        <v>10</v>
      </c>
      <c r="H16" s="11"/>
      <c r="I16" s="12"/>
    </row>
    <row r="17" ht="22.5" customHeight="1" spans="1:9">
      <c r="A17" s="16" t="s">
        <v>36</v>
      </c>
      <c r="B17" s="17">
        <f>SUM(E17:E29)</f>
        <v>25</v>
      </c>
      <c r="C17" s="18"/>
      <c r="D17" s="30" t="s">
        <v>37</v>
      </c>
      <c r="E17" s="19">
        <v>1</v>
      </c>
      <c r="F17" s="22" t="s">
        <v>38</v>
      </c>
      <c r="G17" s="31" t="s">
        <v>39</v>
      </c>
      <c r="H17" s="32"/>
      <c r="I17" s="39">
        <f>B17</f>
        <v>25</v>
      </c>
    </row>
    <row r="18" ht="22.5" customHeight="1" spans="1:9">
      <c r="A18" s="6"/>
      <c r="B18" s="33"/>
      <c r="C18" s="34"/>
      <c r="D18" s="30" t="s">
        <v>40</v>
      </c>
      <c r="E18" s="19">
        <v>1</v>
      </c>
      <c r="F18" s="23"/>
      <c r="G18" s="35"/>
      <c r="H18" s="36"/>
      <c r="I18" s="41"/>
    </row>
    <row r="19" ht="22.5" customHeight="1" spans="1:9">
      <c r="A19" s="6"/>
      <c r="B19" s="33"/>
      <c r="C19" s="34"/>
      <c r="D19" s="30" t="s">
        <v>41</v>
      </c>
      <c r="E19" s="19">
        <v>1</v>
      </c>
      <c r="F19" s="23"/>
      <c r="G19" s="35"/>
      <c r="H19" s="36"/>
      <c r="I19" s="41"/>
    </row>
    <row r="20" ht="22.5" customHeight="1" spans="1:9">
      <c r="A20" s="6"/>
      <c r="B20" s="33"/>
      <c r="C20" s="34"/>
      <c r="D20" s="30" t="s">
        <v>42</v>
      </c>
      <c r="E20" s="19">
        <v>1</v>
      </c>
      <c r="F20" s="23"/>
      <c r="G20" s="35"/>
      <c r="H20" s="36"/>
      <c r="I20" s="41"/>
    </row>
    <row r="21" ht="22.5" customHeight="1" spans="1:9">
      <c r="A21" s="6"/>
      <c r="B21" s="33"/>
      <c r="C21" s="34"/>
      <c r="D21" s="30" t="s">
        <v>43</v>
      </c>
      <c r="E21" s="19">
        <v>1</v>
      </c>
      <c r="F21" s="23"/>
      <c r="G21" s="35"/>
      <c r="H21" s="36"/>
      <c r="I21" s="41"/>
    </row>
    <row r="22" ht="22.5" customHeight="1" spans="1:9">
      <c r="A22" s="6"/>
      <c r="B22" s="33"/>
      <c r="C22" s="34"/>
      <c r="D22" s="30" t="s">
        <v>44</v>
      </c>
      <c r="E22" s="19">
        <v>2</v>
      </c>
      <c r="F22" s="23"/>
      <c r="G22" s="35"/>
      <c r="H22" s="36"/>
      <c r="I22" s="41"/>
    </row>
    <row r="23" ht="22.5" customHeight="1" spans="1:9">
      <c r="A23" s="6"/>
      <c r="B23" s="33"/>
      <c r="C23" s="34"/>
      <c r="D23" s="30" t="s">
        <v>45</v>
      </c>
      <c r="E23" s="19">
        <v>1</v>
      </c>
      <c r="F23" s="23"/>
      <c r="G23" s="35"/>
      <c r="H23" s="36"/>
      <c r="I23" s="41"/>
    </row>
    <row r="24" ht="22.5" customHeight="1" spans="1:9">
      <c r="A24" s="6"/>
      <c r="B24" s="33"/>
      <c r="C24" s="34"/>
      <c r="D24" s="30" t="s">
        <v>46</v>
      </c>
      <c r="E24" s="19">
        <v>2</v>
      </c>
      <c r="F24" s="23"/>
      <c r="G24" s="35"/>
      <c r="H24" s="36"/>
      <c r="I24" s="41"/>
    </row>
    <row r="25" ht="22.5" customHeight="1" spans="1:9">
      <c r="A25" s="6"/>
      <c r="B25" s="33"/>
      <c r="C25" s="34"/>
      <c r="D25" s="30" t="s">
        <v>47</v>
      </c>
      <c r="E25" s="19">
        <v>6</v>
      </c>
      <c r="F25" s="23"/>
      <c r="G25" s="35"/>
      <c r="H25" s="36"/>
      <c r="I25" s="41"/>
    </row>
    <row r="26" ht="22.5" customHeight="1" spans="1:9">
      <c r="A26" s="6"/>
      <c r="B26" s="33"/>
      <c r="C26" s="34"/>
      <c r="D26" s="30" t="s">
        <v>48</v>
      </c>
      <c r="E26" s="19">
        <v>4</v>
      </c>
      <c r="F26" s="23"/>
      <c r="G26" s="35"/>
      <c r="H26" s="36"/>
      <c r="I26" s="41"/>
    </row>
    <row r="27" ht="22.5" customHeight="1" spans="1:9">
      <c r="A27" s="6"/>
      <c r="B27" s="33"/>
      <c r="C27" s="34"/>
      <c r="D27" s="30" t="s">
        <v>49</v>
      </c>
      <c r="E27" s="19">
        <v>2</v>
      </c>
      <c r="F27" s="23"/>
      <c r="G27" s="35"/>
      <c r="H27" s="36"/>
      <c r="I27" s="41"/>
    </row>
    <row r="28" ht="22.5" customHeight="1" spans="1:9">
      <c r="A28" s="6"/>
      <c r="B28" s="33"/>
      <c r="C28" s="34"/>
      <c r="D28" s="30" t="s">
        <v>50</v>
      </c>
      <c r="E28" s="19">
        <v>2</v>
      </c>
      <c r="F28" s="23"/>
      <c r="G28" s="35"/>
      <c r="H28" s="36"/>
      <c r="I28" s="41"/>
    </row>
    <row r="29" ht="22.5" customHeight="1" spans="1:9">
      <c r="A29" s="6"/>
      <c r="B29" s="33"/>
      <c r="C29" s="34"/>
      <c r="D29" s="30" t="s">
        <v>51</v>
      </c>
      <c r="E29" s="19">
        <v>1</v>
      </c>
      <c r="F29" s="23"/>
      <c r="G29" s="37"/>
      <c r="H29" s="38"/>
      <c r="I29" s="41"/>
    </row>
    <row r="30" ht="30.75" customHeight="1" spans="1:9">
      <c r="A30" s="11" t="s">
        <v>52</v>
      </c>
      <c r="B30" s="19">
        <f>SUM(E30:E36)</f>
        <v>7</v>
      </c>
      <c r="C30" s="19"/>
      <c r="D30" s="19" t="s">
        <v>53</v>
      </c>
      <c r="E30" s="19">
        <v>1</v>
      </c>
      <c r="F30" s="39" t="s">
        <v>54</v>
      </c>
      <c r="G30" s="21" t="s">
        <v>55</v>
      </c>
      <c r="H30" s="40"/>
      <c r="I30" s="39">
        <f>B30</f>
        <v>7</v>
      </c>
    </row>
    <row r="31" ht="30.75" customHeight="1" spans="1:9">
      <c r="A31" s="11"/>
      <c r="B31" s="19"/>
      <c r="C31" s="19"/>
      <c r="D31" s="19" t="s">
        <v>56</v>
      </c>
      <c r="E31" s="19">
        <v>1</v>
      </c>
      <c r="F31" s="41"/>
      <c r="G31" s="21"/>
      <c r="H31" s="42"/>
      <c r="I31" s="41"/>
    </row>
    <row r="32" ht="30.75" customHeight="1" spans="1:9">
      <c r="A32" s="11"/>
      <c r="B32" s="19"/>
      <c r="C32" s="19"/>
      <c r="D32" s="19" t="s">
        <v>57</v>
      </c>
      <c r="E32" s="19">
        <v>1</v>
      </c>
      <c r="F32" s="41"/>
      <c r="G32" s="21"/>
      <c r="H32" s="42"/>
      <c r="I32" s="41"/>
    </row>
    <row r="33" ht="30.75" customHeight="1" spans="1:9">
      <c r="A33" s="11"/>
      <c r="B33" s="19"/>
      <c r="C33" s="19"/>
      <c r="D33" s="19" t="s">
        <v>58</v>
      </c>
      <c r="E33" s="19">
        <v>1</v>
      </c>
      <c r="F33" s="43"/>
      <c r="G33" s="21"/>
      <c r="H33" s="44"/>
      <c r="I33" s="41"/>
    </row>
    <row r="34" ht="30.75" customHeight="1" spans="1:9">
      <c r="A34" s="11"/>
      <c r="B34" s="19"/>
      <c r="C34" s="19"/>
      <c r="D34" s="19" t="s">
        <v>59</v>
      </c>
      <c r="E34" s="19">
        <v>1</v>
      </c>
      <c r="F34" s="39" t="s">
        <v>54</v>
      </c>
      <c r="G34" s="21" t="s">
        <v>55</v>
      </c>
      <c r="H34" s="40"/>
      <c r="I34" s="41"/>
    </row>
    <row r="35" ht="30.75" customHeight="1" spans="1:9">
      <c r="A35" s="11"/>
      <c r="B35" s="19"/>
      <c r="C35" s="19"/>
      <c r="D35" s="19" t="s">
        <v>60</v>
      </c>
      <c r="E35" s="19">
        <v>1</v>
      </c>
      <c r="F35" s="43"/>
      <c r="G35" s="21"/>
      <c r="H35" s="44"/>
      <c r="I35" s="41"/>
    </row>
    <row r="36" ht="30.75" customHeight="1" spans="1:9">
      <c r="A36" s="11"/>
      <c r="B36" s="19"/>
      <c r="C36" s="19"/>
      <c r="D36" s="19" t="s">
        <v>21</v>
      </c>
      <c r="E36" s="19">
        <v>1</v>
      </c>
      <c r="F36" s="19" t="s">
        <v>22</v>
      </c>
      <c r="G36" s="21" t="s">
        <v>20</v>
      </c>
      <c r="H36" s="21"/>
      <c r="I36" s="43"/>
    </row>
    <row r="37" ht="24" customHeight="1" spans="1:9">
      <c r="A37" s="16" t="s">
        <v>2</v>
      </c>
      <c r="B37" s="26" t="s">
        <v>3</v>
      </c>
      <c r="C37" s="27"/>
      <c r="D37" s="15" t="s">
        <v>4</v>
      </c>
      <c r="E37" s="28"/>
      <c r="F37" s="28"/>
      <c r="G37" s="29"/>
      <c r="H37" s="11" t="s">
        <v>5</v>
      </c>
      <c r="I37" s="16" t="s">
        <v>6</v>
      </c>
    </row>
    <row r="38" ht="24" customHeight="1" spans="1:9">
      <c r="A38" s="12"/>
      <c r="B38" s="9"/>
      <c r="C38" s="13"/>
      <c r="D38" s="14" t="s">
        <v>7</v>
      </c>
      <c r="E38" s="13" t="s">
        <v>8</v>
      </c>
      <c r="F38" s="12" t="s">
        <v>9</v>
      </c>
      <c r="G38" s="11" t="s">
        <v>10</v>
      </c>
      <c r="H38" s="11"/>
      <c r="I38" s="12"/>
    </row>
    <row r="39" ht="50.25" customHeight="1" spans="1:9">
      <c r="A39" s="11" t="s">
        <v>61</v>
      </c>
      <c r="B39" s="19">
        <f>SUM(E39:E42)</f>
        <v>4</v>
      </c>
      <c r="C39" s="19"/>
      <c r="D39" s="19" t="s">
        <v>62</v>
      </c>
      <c r="E39" s="19">
        <v>1</v>
      </c>
      <c r="F39" s="25" t="s">
        <v>63</v>
      </c>
      <c r="G39" s="21" t="s">
        <v>64</v>
      </c>
      <c r="H39" s="21"/>
      <c r="I39" s="39">
        <f>B39</f>
        <v>4</v>
      </c>
    </row>
    <row r="40" ht="50.25" customHeight="1" spans="1:9">
      <c r="A40" s="11"/>
      <c r="B40" s="19"/>
      <c r="C40" s="19"/>
      <c r="D40" s="19" t="s">
        <v>65</v>
      </c>
      <c r="E40" s="19">
        <v>1</v>
      </c>
      <c r="F40" s="25" t="s">
        <v>66</v>
      </c>
      <c r="G40" s="21" t="s">
        <v>64</v>
      </c>
      <c r="H40" s="21"/>
      <c r="I40" s="41"/>
    </row>
    <row r="41" ht="50.25" customHeight="1" spans="1:9">
      <c r="A41" s="11"/>
      <c r="B41" s="19"/>
      <c r="C41" s="19"/>
      <c r="D41" s="19" t="s">
        <v>67</v>
      </c>
      <c r="E41" s="19">
        <v>1</v>
      </c>
      <c r="F41" s="25" t="s">
        <v>68</v>
      </c>
      <c r="G41" s="21" t="s">
        <v>64</v>
      </c>
      <c r="H41" s="21"/>
      <c r="I41" s="41"/>
    </row>
    <row r="42" ht="50.25" customHeight="1" spans="1:9">
      <c r="A42" s="11"/>
      <c r="B42" s="19"/>
      <c r="C42" s="19"/>
      <c r="D42" s="19" t="s">
        <v>69</v>
      </c>
      <c r="E42" s="19">
        <v>1</v>
      </c>
      <c r="F42" s="25" t="s">
        <v>70</v>
      </c>
      <c r="G42" s="21" t="s">
        <v>29</v>
      </c>
      <c r="H42" s="21"/>
      <c r="I42" s="43"/>
    </row>
    <row r="43" ht="32.25" customHeight="1" spans="1:9">
      <c r="A43" s="16" t="s">
        <v>71</v>
      </c>
      <c r="B43" s="17">
        <f>SUM(E43:E51)</f>
        <v>9</v>
      </c>
      <c r="C43" s="18"/>
      <c r="D43" s="39" t="s">
        <v>72</v>
      </c>
      <c r="E43" s="19">
        <v>1</v>
      </c>
      <c r="F43" s="22" t="s">
        <v>73</v>
      </c>
      <c r="G43" s="21" t="s">
        <v>74</v>
      </c>
      <c r="H43" s="21"/>
      <c r="I43" s="39">
        <f>B43</f>
        <v>9</v>
      </c>
    </row>
    <row r="44" ht="18" customHeight="1" spans="1:9">
      <c r="A44" s="6"/>
      <c r="B44" s="33"/>
      <c r="C44" s="34"/>
      <c r="D44" s="43"/>
      <c r="E44" s="19">
        <v>1</v>
      </c>
      <c r="F44" s="23"/>
      <c r="G44" s="45" t="s">
        <v>39</v>
      </c>
      <c r="H44" s="45"/>
      <c r="I44" s="41"/>
    </row>
    <row r="45" ht="30.75" customHeight="1" spans="1:9">
      <c r="A45" s="6"/>
      <c r="B45" s="33"/>
      <c r="C45" s="34"/>
      <c r="D45" s="39" t="s">
        <v>75</v>
      </c>
      <c r="E45" s="19">
        <v>1</v>
      </c>
      <c r="F45" s="23"/>
      <c r="G45" s="21" t="s">
        <v>74</v>
      </c>
      <c r="H45" s="21"/>
      <c r="I45" s="41"/>
    </row>
    <row r="46" ht="15.75" customHeight="1" spans="1:9">
      <c r="A46" s="6"/>
      <c r="B46" s="33"/>
      <c r="C46" s="34"/>
      <c r="D46" s="43"/>
      <c r="E46" s="19">
        <v>1</v>
      </c>
      <c r="F46" s="24"/>
      <c r="G46" s="45" t="s">
        <v>39</v>
      </c>
      <c r="H46" s="45"/>
      <c r="I46" s="41"/>
    </row>
    <row r="47" ht="37.5" customHeight="1" spans="1:9">
      <c r="A47" s="6"/>
      <c r="B47" s="33"/>
      <c r="C47" s="34"/>
      <c r="D47" s="19" t="s">
        <v>76</v>
      </c>
      <c r="E47" s="19">
        <v>1</v>
      </c>
      <c r="F47" s="25" t="s">
        <v>77</v>
      </c>
      <c r="G47" s="21" t="s">
        <v>74</v>
      </c>
      <c r="H47" s="21"/>
      <c r="I47" s="41"/>
    </row>
    <row r="48" ht="36" customHeight="1" spans="1:9">
      <c r="A48" s="6"/>
      <c r="B48" s="33"/>
      <c r="C48" s="34"/>
      <c r="D48" s="19" t="s">
        <v>78</v>
      </c>
      <c r="E48" s="19">
        <v>1</v>
      </c>
      <c r="F48" s="25" t="s">
        <v>79</v>
      </c>
      <c r="G48" s="21" t="s">
        <v>74</v>
      </c>
      <c r="H48" s="21"/>
      <c r="I48" s="41"/>
    </row>
    <row r="49" ht="36" customHeight="1" spans="1:9">
      <c r="A49" s="6"/>
      <c r="B49" s="33"/>
      <c r="C49" s="34"/>
      <c r="D49" s="19" t="s">
        <v>80</v>
      </c>
      <c r="E49" s="19">
        <v>1</v>
      </c>
      <c r="F49" s="25" t="s">
        <v>81</v>
      </c>
      <c r="G49" s="45" t="s">
        <v>39</v>
      </c>
      <c r="H49" s="45"/>
      <c r="I49" s="41"/>
    </row>
    <row r="50" ht="46.5" customHeight="1" spans="1:9">
      <c r="A50" s="6"/>
      <c r="B50" s="33"/>
      <c r="C50" s="34"/>
      <c r="D50" s="19" t="s">
        <v>82</v>
      </c>
      <c r="E50" s="19">
        <v>1</v>
      </c>
      <c r="F50" s="25" t="s">
        <v>83</v>
      </c>
      <c r="G50" s="45"/>
      <c r="H50" s="45"/>
      <c r="I50" s="41"/>
    </row>
    <row r="51" ht="46.5" customHeight="1" spans="1:9">
      <c r="A51" s="12"/>
      <c r="B51" s="46"/>
      <c r="C51" s="47"/>
      <c r="D51" s="19" t="s">
        <v>84</v>
      </c>
      <c r="E51" s="19">
        <v>1</v>
      </c>
      <c r="F51" s="25" t="s">
        <v>85</v>
      </c>
      <c r="G51" s="21" t="s">
        <v>74</v>
      </c>
      <c r="H51" s="21"/>
      <c r="I51" s="43"/>
    </row>
    <row r="52" ht="24" customHeight="1" spans="1:9">
      <c r="A52" s="16" t="s">
        <v>2</v>
      </c>
      <c r="B52" s="26" t="s">
        <v>3</v>
      </c>
      <c r="C52" s="27"/>
      <c r="D52" s="15" t="s">
        <v>4</v>
      </c>
      <c r="E52" s="28"/>
      <c r="F52" s="28"/>
      <c r="G52" s="29"/>
      <c r="H52" s="11" t="s">
        <v>5</v>
      </c>
      <c r="I52" s="16" t="s">
        <v>6</v>
      </c>
    </row>
    <row r="53" ht="24" customHeight="1" spans="1:9">
      <c r="A53" s="12"/>
      <c r="B53" s="9"/>
      <c r="C53" s="13"/>
      <c r="D53" s="14" t="s">
        <v>7</v>
      </c>
      <c r="E53" s="13" t="s">
        <v>8</v>
      </c>
      <c r="F53" s="12" t="s">
        <v>9</v>
      </c>
      <c r="G53" s="11" t="s">
        <v>10</v>
      </c>
      <c r="H53" s="11"/>
      <c r="I53" s="12"/>
    </row>
    <row r="54" ht="46.5" customHeight="1" spans="1:9">
      <c r="A54" s="11" t="s">
        <v>86</v>
      </c>
      <c r="B54" s="19">
        <f>SUM(E54:E55)</f>
        <v>2</v>
      </c>
      <c r="C54" s="19"/>
      <c r="D54" s="19" t="s">
        <v>87</v>
      </c>
      <c r="E54" s="19">
        <v>1</v>
      </c>
      <c r="F54" s="25" t="s">
        <v>88</v>
      </c>
      <c r="G54" s="21" t="s">
        <v>89</v>
      </c>
      <c r="H54" s="40"/>
      <c r="I54" s="39">
        <f>B54</f>
        <v>2</v>
      </c>
    </row>
    <row r="55" ht="40.5" customHeight="1" spans="1:9">
      <c r="A55" s="11"/>
      <c r="B55" s="19"/>
      <c r="C55" s="19"/>
      <c r="D55" s="19" t="s">
        <v>90</v>
      </c>
      <c r="E55" s="19">
        <v>1</v>
      </c>
      <c r="F55" s="25" t="s">
        <v>91</v>
      </c>
      <c r="G55" s="40" t="s">
        <v>89</v>
      </c>
      <c r="H55" s="42"/>
      <c r="I55" s="41"/>
    </row>
    <row r="56" s="1" customFormat="1" ht="25.5" customHeight="1" spans="1:9">
      <c r="A56" s="11" t="s">
        <v>92</v>
      </c>
      <c r="B56" s="11">
        <f>SUM(B5:B55)</f>
        <v>112</v>
      </c>
      <c r="C56" s="11"/>
      <c r="D56" s="15"/>
      <c r="E56" s="28"/>
      <c r="F56" s="28"/>
      <c r="G56" s="48"/>
      <c r="H56" s="49"/>
      <c r="I56" s="11">
        <f>SUM(I5:I54)</f>
        <v>112</v>
      </c>
    </row>
    <row r="58" ht="186" customHeight="1"/>
    <row r="59" ht="186" customHeight="1"/>
    <row r="60" ht="55" customHeight="1" spans="1:9">
      <c r="A60" s="5" t="s">
        <v>93</v>
      </c>
      <c r="B60" s="5"/>
      <c r="C60" s="5"/>
      <c r="D60" s="5"/>
      <c r="E60" s="5"/>
      <c r="F60" s="5"/>
      <c r="G60" s="5"/>
      <c r="H60" s="5"/>
      <c r="I60" s="5"/>
    </row>
    <row r="61" ht="26.25" customHeight="1" spans="1:9">
      <c r="A61" s="16" t="s">
        <v>2</v>
      </c>
      <c r="B61" s="26" t="s">
        <v>3</v>
      </c>
      <c r="C61" s="27"/>
      <c r="D61" s="15" t="s">
        <v>4</v>
      </c>
      <c r="E61" s="28"/>
      <c r="F61" s="28"/>
      <c r="G61" s="28"/>
      <c r="H61" s="11" t="s">
        <v>5</v>
      </c>
      <c r="I61" s="16" t="s">
        <v>6</v>
      </c>
    </row>
    <row r="62" ht="28.5" customHeight="1" spans="1:9">
      <c r="A62" s="12"/>
      <c r="B62" s="9"/>
      <c r="C62" s="13"/>
      <c r="D62" s="14" t="s">
        <v>7</v>
      </c>
      <c r="E62" s="13" t="s">
        <v>8</v>
      </c>
      <c r="F62" s="12" t="s">
        <v>9</v>
      </c>
      <c r="G62" s="15" t="s">
        <v>10</v>
      </c>
      <c r="H62" s="11"/>
      <c r="I62" s="12"/>
    </row>
    <row r="63" ht="54" customHeight="1" spans="1:9">
      <c r="A63" s="16" t="s">
        <v>94</v>
      </c>
      <c r="B63" s="17">
        <f>SUM(E63:E63)</f>
        <v>1</v>
      </c>
      <c r="C63" s="18"/>
      <c r="D63" s="19" t="s">
        <v>94</v>
      </c>
      <c r="E63" s="19">
        <v>1</v>
      </c>
      <c r="F63" s="20" t="s">
        <v>95</v>
      </c>
      <c r="G63" s="21" t="s">
        <v>13</v>
      </c>
      <c r="H63" s="21"/>
      <c r="I63" s="39">
        <f>B63</f>
        <v>1</v>
      </c>
    </row>
    <row r="64" ht="29.25" customHeight="1" spans="1:9">
      <c r="A64" s="11" t="s">
        <v>96</v>
      </c>
      <c r="B64" s="19">
        <f>SUM(E64:E73)</f>
        <v>40</v>
      </c>
      <c r="C64" s="19"/>
      <c r="D64" s="19" t="s">
        <v>97</v>
      </c>
      <c r="E64" s="19">
        <v>2</v>
      </c>
      <c r="F64" s="39" t="s">
        <v>98</v>
      </c>
      <c r="G64" s="21" t="s">
        <v>99</v>
      </c>
      <c r="H64" s="21"/>
      <c r="I64" s="19">
        <f>B64</f>
        <v>40</v>
      </c>
    </row>
    <row r="65" ht="40" customHeight="1" spans="1:9">
      <c r="A65" s="11"/>
      <c r="B65" s="19"/>
      <c r="C65" s="19"/>
      <c r="D65" s="19" t="s">
        <v>100</v>
      </c>
      <c r="E65" s="19">
        <v>2</v>
      </c>
      <c r="F65" s="41"/>
      <c r="G65" s="21" t="s">
        <v>99</v>
      </c>
      <c r="H65" s="21"/>
      <c r="I65" s="19"/>
    </row>
    <row r="66" ht="40" customHeight="1" spans="1:9">
      <c r="A66" s="11"/>
      <c r="B66" s="19"/>
      <c r="C66" s="19"/>
      <c r="D66" s="19" t="s">
        <v>101</v>
      </c>
      <c r="E66" s="19">
        <v>6</v>
      </c>
      <c r="F66" s="41"/>
      <c r="G66" s="21" t="s">
        <v>102</v>
      </c>
      <c r="H66" s="21"/>
      <c r="I66" s="19"/>
    </row>
    <row r="67" ht="40" customHeight="1" spans="1:9">
      <c r="A67" s="11"/>
      <c r="B67" s="19"/>
      <c r="C67" s="19"/>
      <c r="D67" s="19" t="s">
        <v>103</v>
      </c>
      <c r="E67" s="19">
        <v>6</v>
      </c>
      <c r="F67" s="41"/>
      <c r="G67" s="21" t="s">
        <v>102</v>
      </c>
      <c r="H67" s="21"/>
      <c r="I67" s="19"/>
    </row>
    <row r="68" ht="40" customHeight="1" spans="1:9">
      <c r="A68" s="11"/>
      <c r="B68" s="19"/>
      <c r="C68" s="19"/>
      <c r="D68" s="19" t="s">
        <v>104</v>
      </c>
      <c r="E68" s="19">
        <v>8</v>
      </c>
      <c r="F68" s="41"/>
      <c r="G68" s="21" t="s">
        <v>105</v>
      </c>
      <c r="H68" s="21"/>
      <c r="I68" s="19"/>
    </row>
    <row r="69" ht="40" customHeight="1" spans="1:9">
      <c r="A69" s="11"/>
      <c r="B69" s="19"/>
      <c r="C69" s="19"/>
      <c r="D69" s="19" t="s">
        <v>106</v>
      </c>
      <c r="E69" s="19">
        <v>8</v>
      </c>
      <c r="F69" s="41"/>
      <c r="G69" s="21" t="s">
        <v>105</v>
      </c>
      <c r="H69" s="21"/>
      <c r="I69" s="19"/>
    </row>
    <row r="70" ht="40" customHeight="1" spans="1:9">
      <c r="A70" s="11"/>
      <c r="B70" s="19"/>
      <c r="C70" s="19"/>
      <c r="D70" s="19" t="s">
        <v>107</v>
      </c>
      <c r="E70" s="19">
        <v>2</v>
      </c>
      <c r="F70" s="41"/>
      <c r="G70" s="21" t="s">
        <v>105</v>
      </c>
      <c r="H70" s="21"/>
      <c r="I70" s="19"/>
    </row>
    <row r="71" ht="40" customHeight="1" spans="1:9">
      <c r="A71" s="11"/>
      <c r="B71" s="19"/>
      <c r="C71" s="19"/>
      <c r="D71" s="19" t="s">
        <v>108</v>
      </c>
      <c r="E71" s="19">
        <v>2</v>
      </c>
      <c r="F71" s="41"/>
      <c r="G71" s="21" t="s">
        <v>105</v>
      </c>
      <c r="H71" s="21"/>
      <c r="I71" s="19"/>
    </row>
    <row r="72" ht="40" customHeight="1" spans="1:9">
      <c r="A72" s="11"/>
      <c r="B72" s="19"/>
      <c r="C72" s="19"/>
      <c r="D72" s="19" t="s">
        <v>109</v>
      </c>
      <c r="E72" s="19">
        <v>2</v>
      </c>
      <c r="F72" s="41"/>
      <c r="G72" s="21" t="s">
        <v>105</v>
      </c>
      <c r="H72" s="21"/>
      <c r="I72" s="19"/>
    </row>
    <row r="73" ht="40" customHeight="1" spans="1:9">
      <c r="A73" s="11"/>
      <c r="B73" s="19"/>
      <c r="C73" s="19"/>
      <c r="D73" s="19" t="s">
        <v>110</v>
      </c>
      <c r="E73" s="19">
        <v>2</v>
      </c>
      <c r="F73" s="43"/>
      <c r="G73" s="21" t="s">
        <v>105</v>
      </c>
      <c r="H73" s="21"/>
      <c r="I73" s="19"/>
    </row>
    <row r="74" ht="26.25" customHeight="1" spans="1:9">
      <c r="A74" s="16" t="s">
        <v>2</v>
      </c>
      <c r="B74" s="26" t="s">
        <v>3</v>
      </c>
      <c r="C74" s="27"/>
      <c r="D74" s="15" t="s">
        <v>4</v>
      </c>
      <c r="E74" s="28"/>
      <c r="F74" s="28"/>
      <c r="G74" s="29"/>
      <c r="H74" s="11" t="s">
        <v>5</v>
      </c>
      <c r="I74" s="16" t="s">
        <v>6</v>
      </c>
    </row>
    <row r="75" ht="28.5" customHeight="1" spans="1:9">
      <c r="A75" s="12"/>
      <c r="B75" s="9"/>
      <c r="C75" s="13"/>
      <c r="D75" s="14" t="s">
        <v>7</v>
      </c>
      <c r="E75" s="13" t="s">
        <v>8</v>
      </c>
      <c r="F75" s="12" t="s">
        <v>9</v>
      </c>
      <c r="G75" s="11" t="s">
        <v>10</v>
      </c>
      <c r="H75" s="11"/>
      <c r="I75" s="12"/>
    </row>
    <row r="76" ht="28.5" customHeight="1" spans="1:9">
      <c r="A76" s="16" t="s">
        <v>111</v>
      </c>
      <c r="B76" s="19">
        <f>SUM(E76:E87)</f>
        <v>14</v>
      </c>
      <c r="C76" s="19"/>
      <c r="D76" s="19" t="s">
        <v>112</v>
      </c>
      <c r="E76" s="19">
        <v>1</v>
      </c>
      <c r="F76" s="22" t="s">
        <v>113</v>
      </c>
      <c r="G76" s="40" t="s">
        <v>74</v>
      </c>
      <c r="H76" s="21"/>
      <c r="I76" s="19">
        <f>B76</f>
        <v>14</v>
      </c>
    </row>
    <row r="77" ht="28.5" customHeight="1" spans="1:9">
      <c r="A77" s="6"/>
      <c r="B77" s="19"/>
      <c r="C77" s="19"/>
      <c r="D77" s="19" t="s">
        <v>114</v>
      </c>
      <c r="E77" s="19">
        <v>1</v>
      </c>
      <c r="F77" s="23"/>
      <c r="G77" s="42"/>
      <c r="H77" s="21"/>
      <c r="I77" s="19"/>
    </row>
    <row r="78" ht="28.5" customHeight="1" spans="1:9">
      <c r="A78" s="6"/>
      <c r="B78" s="19"/>
      <c r="C78" s="19"/>
      <c r="D78" s="19" t="s">
        <v>115</v>
      </c>
      <c r="E78" s="19">
        <v>1</v>
      </c>
      <c r="F78" s="23"/>
      <c r="G78" s="42"/>
      <c r="H78" s="21"/>
      <c r="I78" s="19"/>
    </row>
    <row r="79" ht="28.5" customHeight="1" spans="1:9">
      <c r="A79" s="6"/>
      <c r="B79" s="19"/>
      <c r="C79" s="19"/>
      <c r="D79" s="19" t="s">
        <v>116</v>
      </c>
      <c r="E79" s="19">
        <v>1</v>
      </c>
      <c r="F79" s="23"/>
      <c r="G79" s="44"/>
      <c r="H79" s="21"/>
      <c r="I79" s="19"/>
    </row>
    <row r="80" ht="28.5" customHeight="1" spans="1:9">
      <c r="A80" s="6"/>
      <c r="B80" s="19"/>
      <c r="C80" s="19"/>
      <c r="D80" s="2" t="s">
        <v>117</v>
      </c>
      <c r="E80" s="19">
        <v>2</v>
      </c>
      <c r="F80" s="22" t="s">
        <v>113</v>
      </c>
      <c r="G80" s="31" t="s">
        <v>39</v>
      </c>
      <c r="H80" s="32"/>
      <c r="I80" s="19"/>
    </row>
    <row r="81" ht="28.5" customHeight="1" spans="1:9">
      <c r="A81" s="6"/>
      <c r="B81" s="19"/>
      <c r="C81" s="19"/>
      <c r="D81" s="19" t="s">
        <v>118</v>
      </c>
      <c r="E81" s="19">
        <v>1</v>
      </c>
      <c r="F81" s="23"/>
      <c r="G81" s="35"/>
      <c r="H81" s="36"/>
      <c r="I81" s="19"/>
    </row>
    <row r="82" ht="28.5" customHeight="1" spans="1:9">
      <c r="A82" s="6"/>
      <c r="B82" s="19"/>
      <c r="C82" s="19"/>
      <c r="D82" s="19" t="s">
        <v>119</v>
      </c>
      <c r="E82" s="19">
        <v>1</v>
      </c>
      <c r="F82" s="23"/>
      <c r="G82" s="35"/>
      <c r="H82" s="36"/>
      <c r="I82" s="19"/>
    </row>
    <row r="83" ht="28.5" customHeight="1" spans="1:9">
      <c r="A83" s="6"/>
      <c r="B83" s="19"/>
      <c r="C83" s="19"/>
      <c r="D83" s="19" t="s">
        <v>120</v>
      </c>
      <c r="E83" s="19">
        <v>1</v>
      </c>
      <c r="F83" s="23"/>
      <c r="G83" s="35"/>
      <c r="H83" s="36"/>
      <c r="I83" s="19"/>
    </row>
    <row r="84" ht="28.5" customHeight="1" spans="1:9">
      <c r="A84" s="6"/>
      <c r="B84" s="19"/>
      <c r="C84" s="19"/>
      <c r="D84" s="19" t="s">
        <v>121</v>
      </c>
      <c r="E84" s="19">
        <v>1</v>
      </c>
      <c r="F84" s="23"/>
      <c r="G84" s="35"/>
      <c r="H84" s="36"/>
      <c r="I84" s="19"/>
    </row>
    <row r="85" ht="28.5" customHeight="1" spans="1:9">
      <c r="A85" s="6"/>
      <c r="B85" s="19"/>
      <c r="C85" s="19"/>
      <c r="D85" s="19" t="s">
        <v>122</v>
      </c>
      <c r="E85" s="19">
        <v>1</v>
      </c>
      <c r="F85" s="23"/>
      <c r="G85" s="35"/>
      <c r="H85" s="36"/>
      <c r="I85" s="19"/>
    </row>
    <row r="86" ht="28.5" customHeight="1" spans="1:9">
      <c r="A86" s="6"/>
      <c r="B86" s="19"/>
      <c r="C86" s="19"/>
      <c r="D86" s="19" t="s">
        <v>123</v>
      </c>
      <c r="E86" s="19">
        <v>2</v>
      </c>
      <c r="F86" s="23"/>
      <c r="G86" s="35"/>
      <c r="H86" s="36"/>
      <c r="I86" s="19"/>
    </row>
    <row r="87" ht="28.5" customHeight="1" spans="1:9">
      <c r="A87" s="12"/>
      <c r="B87" s="19"/>
      <c r="C87" s="19"/>
      <c r="D87" s="19" t="s">
        <v>40</v>
      </c>
      <c r="E87" s="19">
        <v>1</v>
      </c>
      <c r="F87" s="24"/>
      <c r="G87" s="37"/>
      <c r="H87" s="38"/>
      <c r="I87" s="19"/>
    </row>
    <row r="88" ht="39" customHeight="1" spans="1:9">
      <c r="A88" s="16" t="s">
        <v>61</v>
      </c>
      <c r="B88" s="19">
        <f>SUM(E88:E91)</f>
        <v>4</v>
      </c>
      <c r="C88" s="19"/>
      <c r="D88" s="19" t="s">
        <v>62</v>
      </c>
      <c r="E88" s="19">
        <v>1</v>
      </c>
      <c r="F88" s="25" t="s">
        <v>63</v>
      </c>
      <c r="G88" s="21" t="s">
        <v>64</v>
      </c>
      <c r="H88" s="21"/>
      <c r="I88" s="19">
        <f>B88</f>
        <v>4</v>
      </c>
    </row>
    <row r="89" ht="39" customHeight="1" spans="1:9">
      <c r="A89" s="6"/>
      <c r="B89" s="19"/>
      <c r="C89" s="19"/>
      <c r="D89" s="19" t="s">
        <v>124</v>
      </c>
      <c r="E89" s="19">
        <v>1</v>
      </c>
      <c r="F89" s="25" t="s">
        <v>125</v>
      </c>
      <c r="G89" s="21" t="s">
        <v>64</v>
      </c>
      <c r="H89" s="21"/>
      <c r="I89" s="19"/>
    </row>
    <row r="90" ht="39" customHeight="1" spans="1:9">
      <c r="A90" s="6"/>
      <c r="B90" s="19"/>
      <c r="C90" s="19"/>
      <c r="D90" s="19" t="s">
        <v>67</v>
      </c>
      <c r="E90" s="19">
        <v>1</v>
      </c>
      <c r="F90" s="25" t="s">
        <v>68</v>
      </c>
      <c r="G90" s="21" t="s">
        <v>126</v>
      </c>
      <c r="H90" s="21"/>
      <c r="I90" s="19"/>
    </row>
    <row r="91" ht="39" customHeight="1" spans="1:9">
      <c r="A91" s="12"/>
      <c r="B91" s="19"/>
      <c r="C91" s="19"/>
      <c r="D91" s="19" t="s">
        <v>69</v>
      </c>
      <c r="E91" s="19">
        <v>1</v>
      </c>
      <c r="F91" s="25" t="s">
        <v>70</v>
      </c>
      <c r="G91" s="21" t="s">
        <v>29</v>
      </c>
      <c r="H91" s="21"/>
      <c r="I91" s="19"/>
    </row>
    <row r="92" ht="26.25" customHeight="1" spans="1:9">
      <c r="A92" s="16" t="s">
        <v>2</v>
      </c>
      <c r="B92" s="26" t="s">
        <v>3</v>
      </c>
      <c r="C92" s="27"/>
      <c r="D92" s="15" t="s">
        <v>4</v>
      </c>
      <c r="E92" s="28"/>
      <c r="F92" s="28"/>
      <c r="G92" s="29"/>
      <c r="H92" s="11" t="s">
        <v>5</v>
      </c>
      <c r="I92" s="16" t="s">
        <v>6</v>
      </c>
    </row>
    <row r="93" ht="28.5" customHeight="1" spans="1:9">
      <c r="A93" s="12"/>
      <c r="B93" s="9"/>
      <c r="C93" s="13"/>
      <c r="D93" s="14" t="s">
        <v>7</v>
      </c>
      <c r="E93" s="13" t="s">
        <v>8</v>
      </c>
      <c r="F93" s="12" t="s">
        <v>9</v>
      </c>
      <c r="G93" s="11" t="s">
        <v>10</v>
      </c>
      <c r="H93" s="11"/>
      <c r="I93" s="12"/>
    </row>
    <row r="94" ht="32.25" customHeight="1" spans="1:9">
      <c r="A94" s="11" t="s">
        <v>71</v>
      </c>
      <c r="B94" s="19">
        <f>SUM(E94:E101)</f>
        <v>8</v>
      </c>
      <c r="C94" s="19"/>
      <c r="D94" s="39" t="s">
        <v>72</v>
      </c>
      <c r="E94" s="43">
        <v>1</v>
      </c>
      <c r="F94" s="22" t="s">
        <v>73</v>
      </c>
      <c r="G94" s="21" t="s">
        <v>74</v>
      </c>
      <c r="H94" s="21"/>
      <c r="I94" s="19">
        <f>B94</f>
        <v>8</v>
      </c>
    </row>
    <row r="95" ht="17.25" customHeight="1" spans="1:9">
      <c r="A95" s="11"/>
      <c r="B95" s="19"/>
      <c r="C95" s="19"/>
      <c r="D95" s="43"/>
      <c r="E95" s="43">
        <v>1</v>
      </c>
      <c r="F95" s="23"/>
      <c r="G95" s="50" t="s">
        <v>39</v>
      </c>
      <c r="H95" s="51"/>
      <c r="I95" s="19"/>
    </row>
    <row r="96" ht="32.25" customHeight="1" spans="1:9">
      <c r="A96" s="11"/>
      <c r="B96" s="19"/>
      <c r="C96" s="19"/>
      <c r="D96" s="19" t="s">
        <v>75</v>
      </c>
      <c r="E96" s="19">
        <v>1</v>
      </c>
      <c r="F96" s="23"/>
      <c r="G96" s="21" t="s">
        <v>74</v>
      </c>
      <c r="H96" s="21"/>
      <c r="I96" s="19"/>
    </row>
    <row r="97" ht="19.5" customHeight="1" spans="1:9">
      <c r="A97" s="11"/>
      <c r="B97" s="19"/>
      <c r="C97" s="19"/>
      <c r="D97" s="19"/>
      <c r="E97" s="19">
        <v>1</v>
      </c>
      <c r="F97" s="24"/>
      <c r="G97" s="31" t="s">
        <v>39</v>
      </c>
      <c r="H97" s="32"/>
      <c r="I97" s="19"/>
    </row>
    <row r="98" ht="35.25" customHeight="1" spans="1:9">
      <c r="A98" s="11"/>
      <c r="B98" s="19"/>
      <c r="C98" s="19"/>
      <c r="D98" s="2" t="s">
        <v>78</v>
      </c>
      <c r="E98" s="19">
        <v>1</v>
      </c>
      <c r="F98" s="25" t="s">
        <v>79</v>
      </c>
      <c r="G98" s="37"/>
      <c r="H98" s="38"/>
      <c r="I98" s="19"/>
    </row>
    <row r="99" ht="35.25" customHeight="1" spans="1:9">
      <c r="A99" s="11"/>
      <c r="B99" s="19"/>
      <c r="C99" s="19"/>
      <c r="D99" s="19" t="s">
        <v>82</v>
      </c>
      <c r="E99" s="19">
        <v>1</v>
      </c>
      <c r="F99" s="25" t="s">
        <v>83</v>
      </c>
      <c r="G99" s="21" t="s">
        <v>127</v>
      </c>
      <c r="H99" s="21"/>
      <c r="I99" s="19"/>
    </row>
    <row r="100" ht="35.25" customHeight="1" spans="1:9">
      <c r="A100" s="11"/>
      <c r="B100" s="19"/>
      <c r="C100" s="19"/>
      <c r="D100" s="19" t="s">
        <v>80</v>
      </c>
      <c r="E100" s="19">
        <v>1</v>
      </c>
      <c r="F100" s="25" t="s">
        <v>81</v>
      </c>
      <c r="G100" s="21" t="s">
        <v>127</v>
      </c>
      <c r="H100" s="21"/>
      <c r="I100" s="19"/>
    </row>
    <row r="101" ht="48.75" customHeight="1" spans="1:9">
      <c r="A101" s="11"/>
      <c r="B101" s="19"/>
      <c r="C101" s="19"/>
      <c r="D101" s="19" t="s">
        <v>84</v>
      </c>
      <c r="E101" s="19">
        <v>1</v>
      </c>
      <c r="F101" s="25" t="s">
        <v>85</v>
      </c>
      <c r="G101" s="21" t="s">
        <v>74</v>
      </c>
      <c r="H101" s="21"/>
      <c r="I101" s="19"/>
    </row>
    <row r="102" ht="49.5" customHeight="1" spans="1:9">
      <c r="A102" s="16" t="s">
        <v>128</v>
      </c>
      <c r="B102" s="19">
        <f>SUM(E102:E103)</f>
        <v>2</v>
      </c>
      <c r="C102" s="19"/>
      <c r="D102" s="19" t="s">
        <v>87</v>
      </c>
      <c r="E102" s="19">
        <v>1</v>
      </c>
      <c r="F102" s="25" t="s">
        <v>129</v>
      </c>
      <c r="G102" s="45" t="s">
        <v>39</v>
      </c>
      <c r="H102" s="45"/>
      <c r="I102" s="39">
        <f>B102</f>
        <v>2</v>
      </c>
    </row>
    <row r="103" ht="42.75" customHeight="1" spans="1:9">
      <c r="A103" s="6"/>
      <c r="B103" s="19"/>
      <c r="C103" s="19"/>
      <c r="D103" s="19" t="s">
        <v>90</v>
      </c>
      <c r="E103" s="19">
        <v>1</v>
      </c>
      <c r="F103" s="25" t="s">
        <v>91</v>
      </c>
      <c r="G103" s="45"/>
      <c r="H103" s="45"/>
      <c r="I103" s="41"/>
    </row>
    <row r="104" s="1" customFormat="1" ht="25.5" customHeight="1" spans="1:9">
      <c r="A104" s="11" t="s">
        <v>92</v>
      </c>
      <c r="B104" s="11">
        <f>SUM(B63:B103)</f>
        <v>69</v>
      </c>
      <c r="C104" s="11"/>
      <c r="D104" s="15"/>
      <c r="E104" s="28"/>
      <c r="F104" s="28"/>
      <c r="G104" s="48"/>
      <c r="H104" s="49"/>
      <c r="I104" s="11">
        <f>SUM(I63:I103)</f>
        <v>69</v>
      </c>
    </row>
    <row r="105" s="1" customFormat="1" ht="25.5" customHeight="1" spans="1:9">
      <c r="A105" s="52"/>
      <c r="B105" s="53"/>
      <c r="C105" s="53"/>
      <c r="D105" s="52"/>
      <c r="E105" s="52"/>
      <c r="F105" s="52"/>
      <c r="G105" s="54"/>
      <c r="H105" s="54"/>
      <c r="I105" s="52"/>
    </row>
    <row r="106" s="1" customFormat="1" ht="64" customHeight="1" spans="1:9">
      <c r="A106" s="52"/>
      <c r="B106" s="55"/>
      <c r="C106" s="55"/>
      <c r="D106" s="52"/>
      <c r="E106" s="52"/>
      <c r="F106" s="52"/>
      <c r="G106" s="54"/>
      <c r="H106" s="54"/>
      <c r="I106" s="52"/>
    </row>
    <row r="107" ht="50" customHeight="1" spans="1:9">
      <c r="A107" s="5" t="s">
        <v>130</v>
      </c>
      <c r="B107" s="5"/>
      <c r="C107" s="5"/>
      <c r="D107" s="5"/>
      <c r="E107" s="5"/>
      <c r="F107" s="5"/>
      <c r="G107" s="5"/>
      <c r="H107" s="56"/>
      <c r="I107" s="5"/>
    </row>
    <row r="108" ht="25.5" customHeight="1" spans="1:9">
      <c r="A108" s="16" t="s">
        <v>2</v>
      </c>
      <c r="B108" s="26" t="s">
        <v>3</v>
      </c>
      <c r="C108" s="27"/>
      <c r="D108" s="15" t="s">
        <v>4</v>
      </c>
      <c r="E108" s="28"/>
      <c r="F108" s="28"/>
      <c r="G108" s="29"/>
      <c r="H108" s="11" t="s">
        <v>5</v>
      </c>
      <c r="I108" s="16" t="s">
        <v>6</v>
      </c>
    </row>
    <row r="109" ht="28.5" customHeight="1" spans="1:9">
      <c r="A109" s="12"/>
      <c r="B109" s="9"/>
      <c r="C109" s="13"/>
      <c r="D109" s="14" t="s">
        <v>7</v>
      </c>
      <c r="E109" s="13" t="s">
        <v>8</v>
      </c>
      <c r="F109" s="12" t="s">
        <v>9</v>
      </c>
      <c r="G109" s="11" t="s">
        <v>10</v>
      </c>
      <c r="H109" s="11"/>
      <c r="I109" s="12"/>
    </row>
    <row r="110" ht="52" customHeight="1" spans="1:9">
      <c r="A110" s="12" t="s">
        <v>131</v>
      </c>
      <c r="B110" s="46">
        <v>1</v>
      </c>
      <c r="C110" s="47"/>
      <c r="D110" s="19" t="s">
        <v>132</v>
      </c>
      <c r="E110" s="19">
        <v>1</v>
      </c>
      <c r="F110" s="22" t="s">
        <v>133</v>
      </c>
      <c r="G110" s="21" t="s">
        <v>89</v>
      </c>
      <c r="H110" s="44"/>
      <c r="I110" s="43">
        <v>1</v>
      </c>
    </row>
    <row r="111" ht="51.75" customHeight="1" spans="1:9">
      <c r="A111" s="16" t="s">
        <v>134</v>
      </c>
      <c r="B111" s="17">
        <f>SUM(E111:E112)</f>
        <v>4</v>
      </c>
      <c r="C111" s="18"/>
      <c r="D111" s="57" t="s">
        <v>135</v>
      </c>
      <c r="E111" s="19">
        <v>3</v>
      </c>
      <c r="F111" s="25" t="s">
        <v>136</v>
      </c>
      <c r="G111" s="21" t="s">
        <v>89</v>
      </c>
      <c r="H111" s="21"/>
      <c r="I111" s="39">
        <f>B111</f>
        <v>4</v>
      </c>
    </row>
    <row r="112" ht="46.5" customHeight="1" spans="1:9">
      <c r="A112" s="12"/>
      <c r="B112" s="46"/>
      <c r="C112" s="47"/>
      <c r="D112" s="19" t="s">
        <v>137</v>
      </c>
      <c r="E112" s="19">
        <v>1</v>
      </c>
      <c r="F112" s="22" t="s">
        <v>138</v>
      </c>
      <c r="G112" s="21" t="s">
        <v>89</v>
      </c>
      <c r="H112" s="21"/>
      <c r="I112" s="43"/>
    </row>
    <row r="113" ht="45" customHeight="1" spans="1:9">
      <c r="A113" s="16" t="s">
        <v>139</v>
      </c>
      <c r="B113" s="57">
        <f>E113</f>
        <v>1</v>
      </c>
      <c r="C113" s="58"/>
      <c r="D113" s="19" t="s">
        <v>140</v>
      </c>
      <c r="E113" s="19">
        <v>1</v>
      </c>
      <c r="F113" s="22" t="s">
        <v>141</v>
      </c>
      <c r="G113" s="21" t="s">
        <v>142</v>
      </c>
      <c r="H113" s="21"/>
      <c r="I113" s="19">
        <f>B113</f>
        <v>1</v>
      </c>
    </row>
    <row r="114" ht="32.25" customHeight="1" spans="1:9">
      <c r="A114" s="16" t="s">
        <v>143</v>
      </c>
      <c r="B114" s="19">
        <f>SUM(E114:E116)</f>
        <v>3</v>
      </c>
      <c r="C114" s="19"/>
      <c r="D114" s="19" t="s">
        <v>144</v>
      </c>
      <c r="E114" s="19">
        <v>1</v>
      </c>
      <c r="F114" s="22" t="s">
        <v>145</v>
      </c>
      <c r="G114" s="21" t="s">
        <v>127</v>
      </c>
      <c r="H114" s="21"/>
      <c r="I114" s="19">
        <f>B114</f>
        <v>3</v>
      </c>
    </row>
    <row r="115" ht="36" customHeight="1" spans="1:9">
      <c r="A115" s="6"/>
      <c r="B115" s="19"/>
      <c r="C115" s="19"/>
      <c r="D115" s="19" t="s">
        <v>146</v>
      </c>
      <c r="E115" s="19">
        <v>1</v>
      </c>
      <c r="F115" s="24"/>
      <c r="G115" s="21" t="s">
        <v>127</v>
      </c>
      <c r="H115" s="21"/>
      <c r="I115" s="19"/>
    </row>
    <row r="116" ht="29.25" customHeight="1" spans="1:9">
      <c r="A116" s="12"/>
      <c r="B116" s="19"/>
      <c r="C116" s="19"/>
      <c r="D116" s="19" t="s">
        <v>147</v>
      </c>
      <c r="E116" s="19">
        <v>1</v>
      </c>
      <c r="F116" s="25" t="s">
        <v>148</v>
      </c>
      <c r="G116" s="21" t="s">
        <v>127</v>
      </c>
      <c r="H116" s="40"/>
      <c r="I116" s="19"/>
    </row>
    <row r="117" s="1" customFormat="1" ht="25.5" customHeight="1" spans="1:9">
      <c r="A117" s="11" t="s">
        <v>92</v>
      </c>
      <c r="B117" s="11">
        <f>SUM(B110:C116)</f>
        <v>9</v>
      </c>
      <c r="C117" s="11"/>
      <c r="D117" s="15"/>
      <c r="E117" s="28"/>
      <c r="F117" s="28"/>
      <c r="G117" s="48"/>
      <c r="H117" s="49"/>
      <c r="I117" s="11">
        <f>SUM(I110:I116)</f>
        <v>9</v>
      </c>
    </row>
    <row r="118" ht="18.75" customHeight="1"/>
  </sheetData>
  <mergeCells count="119">
    <mergeCell ref="A1:I1"/>
    <mergeCell ref="A2:I2"/>
    <mergeCell ref="D3:G3"/>
    <mergeCell ref="B5:C5"/>
    <mergeCell ref="D15:G15"/>
    <mergeCell ref="D37:G37"/>
    <mergeCell ref="G44:H44"/>
    <mergeCell ref="G46:H46"/>
    <mergeCell ref="D52:G52"/>
    <mergeCell ref="B56:C56"/>
    <mergeCell ref="A60:I60"/>
    <mergeCell ref="D61:G61"/>
    <mergeCell ref="B63:C63"/>
    <mergeCell ref="D74:G74"/>
    <mergeCell ref="D92:G92"/>
    <mergeCell ref="G95:H95"/>
    <mergeCell ref="B104:C104"/>
    <mergeCell ref="A107:I107"/>
    <mergeCell ref="D108:G108"/>
    <mergeCell ref="B110:C110"/>
    <mergeCell ref="B113:C113"/>
    <mergeCell ref="B117:C117"/>
    <mergeCell ref="A3:A4"/>
    <mergeCell ref="A6:A12"/>
    <mergeCell ref="A13:A14"/>
    <mergeCell ref="A15:A16"/>
    <mergeCell ref="A17:A29"/>
    <mergeCell ref="A30:A36"/>
    <mergeCell ref="A37:A38"/>
    <mergeCell ref="A39:A42"/>
    <mergeCell ref="A43:A51"/>
    <mergeCell ref="A52:A53"/>
    <mergeCell ref="A54:A55"/>
    <mergeCell ref="A61:A62"/>
    <mergeCell ref="A64:A73"/>
    <mergeCell ref="A74:A75"/>
    <mergeCell ref="A76:A87"/>
    <mergeCell ref="A88:A91"/>
    <mergeCell ref="A92:A93"/>
    <mergeCell ref="A94:A101"/>
    <mergeCell ref="A102:A103"/>
    <mergeCell ref="A108:A109"/>
    <mergeCell ref="A111:A112"/>
    <mergeCell ref="A114:A116"/>
    <mergeCell ref="D43:D44"/>
    <mergeCell ref="D45:D46"/>
    <mergeCell ref="D94:D95"/>
    <mergeCell ref="D96:D97"/>
    <mergeCell ref="F9:F12"/>
    <mergeCell ref="F17:F29"/>
    <mergeCell ref="F30:F33"/>
    <mergeCell ref="F34:F35"/>
    <mergeCell ref="F43:F46"/>
    <mergeCell ref="F64:F73"/>
    <mergeCell ref="F76:F79"/>
    <mergeCell ref="F80:F87"/>
    <mergeCell ref="F94:F97"/>
    <mergeCell ref="F114:F115"/>
    <mergeCell ref="G30:G33"/>
    <mergeCell ref="G34:G35"/>
    <mergeCell ref="G76:G79"/>
    <mergeCell ref="H3:H4"/>
    <mergeCell ref="H15:H16"/>
    <mergeCell ref="H37:H38"/>
    <mergeCell ref="H52:H53"/>
    <mergeCell ref="H54:H55"/>
    <mergeCell ref="H61:H62"/>
    <mergeCell ref="H74:H75"/>
    <mergeCell ref="H92:H93"/>
    <mergeCell ref="H108:H109"/>
    <mergeCell ref="I3:I4"/>
    <mergeCell ref="I6:I12"/>
    <mergeCell ref="I13:I14"/>
    <mergeCell ref="I15:I16"/>
    <mergeCell ref="I17:I29"/>
    <mergeCell ref="I30:I36"/>
    <mergeCell ref="I37:I38"/>
    <mergeCell ref="I39:I42"/>
    <mergeCell ref="I43:I51"/>
    <mergeCell ref="I52:I53"/>
    <mergeCell ref="I54:I55"/>
    <mergeCell ref="I61:I62"/>
    <mergeCell ref="I64:I73"/>
    <mergeCell ref="I74:I75"/>
    <mergeCell ref="I76:I87"/>
    <mergeCell ref="I88:I91"/>
    <mergeCell ref="I92:I93"/>
    <mergeCell ref="I94:I101"/>
    <mergeCell ref="I102:I103"/>
    <mergeCell ref="I108:I109"/>
    <mergeCell ref="I111:I112"/>
    <mergeCell ref="I114:I116"/>
    <mergeCell ref="B3:C4"/>
    <mergeCell ref="B15:C16"/>
    <mergeCell ref="B54:C55"/>
    <mergeCell ref="B6:C12"/>
    <mergeCell ref="B37:C38"/>
    <mergeCell ref="B13:C14"/>
    <mergeCell ref="B30:C36"/>
    <mergeCell ref="B17:C29"/>
    <mergeCell ref="B52:C53"/>
    <mergeCell ref="B39:C42"/>
    <mergeCell ref="B43:C51"/>
    <mergeCell ref="G49:H50"/>
    <mergeCell ref="G17:H29"/>
    <mergeCell ref="B61:C62"/>
    <mergeCell ref="B111:C112"/>
    <mergeCell ref="B108:C109"/>
    <mergeCell ref="B74:C75"/>
    <mergeCell ref="B64:C73"/>
    <mergeCell ref="B76:C87"/>
    <mergeCell ref="B88:C91"/>
    <mergeCell ref="B94:C101"/>
    <mergeCell ref="B92:C93"/>
    <mergeCell ref="G102:H103"/>
    <mergeCell ref="G80:H87"/>
    <mergeCell ref="G97:H98"/>
    <mergeCell ref="B102:C103"/>
    <mergeCell ref="B114:C116"/>
  </mergeCells>
  <pageMargins left="0.590551181102362" right="0.590551181102362" top="0.196850393700787" bottom="0.196850393700787" header="0.31496062992126" footer="0.31496062992126"/>
  <pageSetup paperSize="9" orientation="landscape"/>
  <headerFooter/>
  <ignoredErrors>
    <ignoredError sqref="B6 B39 B13 B30 B54 B17 B64 B88 B102 B43"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2020-04-07T03:16:00Z</dcterms:created>
  <cp:lastPrinted>2021-01-24T09:14:00Z</cp:lastPrinted>
  <dcterms:modified xsi:type="dcterms:W3CDTF">2021-02-01T03:32:08Z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