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40" firstSheet="2" activeTab="2"/>
  </bookViews>
  <sheets>
    <sheet name="附件2" sheetId="1" state="hidden" r:id="rId1"/>
    <sheet name="附件3" sheetId="2" state="hidden" r:id="rId2"/>
    <sheet name="招聘岗位及任职要求" sheetId="3" r:id="rId3"/>
    <sheet name="Sheet1 (5)" sheetId="4" state="hidden" r:id="rId4"/>
    <sheet name="Sheet1 (3)" sheetId="5" state="hidden" r:id="rId5"/>
    <sheet name="Sheet1 (2)" sheetId="6" state="hidden" r:id="rId6"/>
  </sheets>
  <definedNames>
    <definedName name="_xlnm._FilterDatabase" localSheetId="0" hidden="1">附件2!$A$4:$L$22</definedName>
    <definedName name="_xlnm._FilterDatabase" localSheetId="1" hidden="1">附件3!$A$4:$M$22</definedName>
    <definedName name="_xlnm._FilterDatabase" localSheetId="2" hidden="1">招聘岗位及任职要求!$A$2:$I$18</definedName>
    <definedName name="_xlnm._FilterDatabase" localSheetId="3" hidden="1">'Sheet1 (5)'!$A$2:$I$16</definedName>
  </definedNames>
  <calcPr calcId="144525"/>
</workbook>
</file>

<file path=xl/sharedStrings.xml><?xml version="1.0" encoding="utf-8"?>
<sst xmlns="http://schemas.openxmlformats.org/spreadsheetml/2006/main" count="163">
  <si>
    <t>附件2：</t>
  </si>
  <si>
    <t>拟招聘工作人员岗位表</t>
  </si>
  <si>
    <t>序号</t>
  </si>
  <si>
    <t>核定人员数额</t>
  </si>
  <si>
    <t>在职
人数</t>
  </si>
  <si>
    <t>剩余人员数额</t>
  </si>
  <si>
    <t>部门</t>
  </si>
  <si>
    <t>岗位</t>
  </si>
  <si>
    <t>拟招聘
人数</t>
  </si>
  <si>
    <t>岗位职责</t>
  </si>
  <si>
    <t>任职要求</t>
  </si>
  <si>
    <t>学历、学位要求</t>
  </si>
  <si>
    <t>专业要求</t>
  </si>
  <si>
    <t>其它</t>
  </si>
  <si>
    <t>备注</t>
  </si>
  <si>
    <t>副总经理</t>
  </si>
  <si>
    <t>综合部</t>
  </si>
  <si>
    <t>部长</t>
  </si>
  <si>
    <t xml:space="preserve">1.负责公司与外界相关部门和机构的关系维护与日常工作对接；
2.及时了解政府最新政策、信息，为公司日常运营及业务拓展提供政策等方面的支持；
3.协助建立和维护政府关系网络，整合内外部资源，获取政策优势，促进与公司的商业目标、战略规划相结合；
4.负责审核各类上报上级单位的有关文件、资料以及数据等；
5.负责统筹内外部接待、会议、活动、档案和资产管理、企业文化建设等日常管理工作；
6.负责统筹公司外部宣传，如官网、微信平台等企业文化的信息平台内容宣传；
7. 负责部门内部日常事务管理和工作安排以及领导交办的其他工作。
</t>
  </si>
  <si>
    <t xml:space="preserve">1.年龄40周岁以下；
2.十年以上大中型企业行政管理工作经验,五年以上同岗位工作经验；研究生及以上学历，八年以上大中型企业行政管理工作经验,三年以上同岗位工作经验；
3.具有履行岗位职责所必须的专业知识、业务素养以及工作技能。熟悉公文写作格式，具有良好的文字处理能力；精通使用各种办公软件和办公设备；
4.具备良好的沟通协调能力、较强的逻辑思维能力和管理能力。
</t>
  </si>
  <si>
    <t>本科及以上学历、学士及以上学位</t>
  </si>
  <si>
    <t>公共管理类、中国语言文学类、法律类相关专业</t>
  </si>
  <si>
    <t>具有开发区或大中型国有企业工作经验优先。</t>
  </si>
  <si>
    <t>行政文员</t>
  </si>
  <si>
    <t>1.年龄为35周岁以下；
2.三年以上综合行政工作经验；研究生及以上学历无工作经验要求；
3.熟悉办公室日常行政工作，熟练计算机操作，精通使用各种办公软件和办公设备；
4.具备良好的学习能力、沟通能力、执行能力和团队合作精神。</t>
  </si>
  <si>
    <t>合同预算部</t>
  </si>
  <si>
    <t>1.年龄40周岁以下；
2.十年以上大中型建筑企业工作管理经验，五年以上同岗位工作经验；研究生及以上学历，八年以上大中型企业工程管理工作经验,三年以上同岗位工作经验；
3.具有履行岗位职责所必须的专业知识、业务素养以及工作技能。熟悉设计、规划、建设规范流程,有较强的执行及管理能力。
4.具备良好的沟通协调能力、较强的逻辑思维能力和管理能力。</t>
  </si>
  <si>
    <t>建筑类相关专业</t>
  </si>
  <si>
    <t>具有工程类中级以上职称或二级建造师证书优先。</t>
  </si>
  <si>
    <t>报批报建员</t>
  </si>
  <si>
    <t>1.年龄35周岁以下；
2.三年以上报建相关工作经验，熟悉房地产开发及工程管理工作流程；
3.具有履行岗位职责所必须的专业知识、业务素养以及工作技能。熟悉土地、规划报建流程，有较强的书写能力；
4.具备良好的学习能力、沟通能力、执行能力和团队合作精神。</t>
  </si>
  <si>
    <t>招投标管理员</t>
  </si>
  <si>
    <t>1.年龄35周岁以下；
2.5年以上设计院和房地产公司建筑设计工作经验，熟练应用CAD等相关软件；
3.具有履行岗位职责所必须的专业知识、业务素养以及工作技能。能独立承担大中型项目设计管理工作，精通建筑设计规范、法规；
45.具备良好的学习能力、沟通能力、执行能力和团队合作精神。</t>
  </si>
  <si>
    <t>土木工程、工程造价、工程管理等相关专业</t>
  </si>
  <si>
    <t>规划设计员</t>
  </si>
  <si>
    <t>1.年龄35周岁以下；
2.3年以上工程造价工作经验，有大型施工企业成本管理经验；
3.具有履行岗位职责所必须的专业知识、业务素养以及工作技能。熟悉工程相关规范和定额，施工工艺和流程，熟悉全费用清单计价、单项工程/单位工程的清单编制及组价，熟练掌握广联达计量计价软件；
4.思维清晰、干练稳重，具备良好的学习能力、沟通能力、执行能力和团队合作精神。</t>
  </si>
  <si>
    <t>工程部</t>
  </si>
  <si>
    <t>1.年龄40周岁以下；
2.十年以上大中型企业工程管理工作经验，五年以上同岗位工作经验；研究生及以上学历，八年以上大中型企业工程管理工作经验,三年以上同岗位工作经验；
3.中级及以上专业技术职称或注册二级建造师证；
4.具有履行岗位职责所必须的专业知识、业务素养以及工作技能。掌握设计、规划、建设规范流程，精通基建设计与实施规范；
5.具备良好的沟通协调能力、较强的逻辑思维能力和管理能力。</t>
  </si>
  <si>
    <t>安装工程师</t>
  </si>
  <si>
    <t xml:space="preserve">1.年龄35周岁以下；
2.五年以上工程管理相关工作经验；研究生及以上学历三年以上工作经验要求；
3.具有履行岗位职责所必须的专业知识、业务素养以及工作技能。了解水电设计知识，熟悉水电安装工程相关的法律规定；
4.对水电施工质量、安全和进度能进行有效控制，有较强的组织协调能力；
5.具备良好的学习能力、沟通能力、执行能力和团队合作精神。
</t>
  </si>
  <si>
    <t>土木工程、给排水、强电弱电类相关专业</t>
  </si>
  <si>
    <t>土建工程师</t>
  </si>
  <si>
    <t>配套工程师</t>
  </si>
  <si>
    <t xml:space="preserve">1.年龄35周岁以下；
2.五年以上工程管理相关工作经验；研究生及以上学历三年以上工作经验要求。
3.具有履行岗位职责所必须的专业知识、业务素养以及工作技能。对项目水、电、气、暖配套施工质量、安全和进度能进行有效控制，有较强的组织协调能力；
4.具备良好的学习能力、沟通能力、执行能力和团队合作精神。
</t>
  </si>
  <si>
    <t>财务总监</t>
  </si>
  <si>
    <t>1.年龄45周岁以下；
2八年以上大中型企业同岗位工作经验；研究生及以上学历，五年以上大中型企业业同岗位工作经验；
3.会计类中级及以上专业技术职称；
4.精通国家财税法律规范，熟悉财务、税务、审计法规、政策；
5.具备良好的沟通协调能力、较强的逻辑思维能力和管理能力。</t>
  </si>
  <si>
    <t>财务类专业</t>
  </si>
  <si>
    <t>持注册会计师资格证书；具有城乡建设等相关行业工作背景优先。</t>
  </si>
  <si>
    <t>财务审计部</t>
  </si>
  <si>
    <t xml:space="preserve">1.年龄40周岁以下；
2.十年以上大中型企业投融资管理经验，五年以上同岗位工作经验；研究生及以上学历，八年以上大中型企业投融资管理工作经验,三年以上同岗位工作经验；
3.中级及以上专业技术职称；
4.掌握国家投融资政策及行业动态；
5.具备良好的学习能力、沟通能力、执行能力和团队合作精神。
</t>
  </si>
  <si>
    <t>副部长</t>
  </si>
  <si>
    <t>1.年龄40周岁以下；
2.十年以上大中型企业财务管理经验，五年以上同岗位工作经验；研究生及以上学历，八年以上大中型企业财务管理工作经验,三年以上同岗位工作经验；
3.会计类中级及以上专业技术职称；
4.熟悉会计、审计、税务、财务管理及财经政策法规；
5.具备良好的职业素养、团队合作精神和强烈的工作责任心。</t>
  </si>
  <si>
    <t>财政类相关专业</t>
  </si>
  <si>
    <t>投融资专员</t>
  </si>
  <si>
    <t>投融资会计</t>
  </si>
  <si>
    <t>核算会计</t>
  </si>
  <si>
    <t>1.年龄35周岁以下；
2.三年以上财务审计相关工作经验；研究生及以上学历无工作经验要求；
3.持有会计初级以上证书；熟悉财务管理及财经政策法规；
4.熟练应用财务类办公软件。</t>
  </si>
  <si>
    <t>具有城乡建设等相关行业工作背景优先。</t>
  </si>
  <si>
    <t>拟招聘合计人数：</t>
  </si>
  <si>
    <t>附件3：</t>
  </si>
  <si>
    <t>拟招聘岗位任职要求</t>
  </si>
  <si>
    <t>编制数</t>
  </si>
  <si>
    <t>在职人数</t>
  </si>
  <si>
    <t>剩余编制数</t>
  </si>
  <si>
    <t>拟招聘人数</t>
  </si>
  <si>
    <t>人数</t>
  </si>
  <si>
    <t>岗位要求</t>
  </si>
  <si>
    <t xml:space="preserve">1.年龄45周岁以下；
2.本科学历十年以上大中型企业同岗位工作经验；研究生及以上学历，五年以上大中型企业同岗位工作经验；
3.相关专业中级及以上专业技术职称； 
4.具备对国家相关产业政策及行业动态的理解、解读能力；熟悉企业战略管理、运营管理、项目管理等相关流程，并了解过程中涉及的各类风险管控； 
5.具有良好的职业素养，较强的逻辑思维、沟通表达能力及组织领导、规划、策划能力，较高的沟通协调能力。 
</t>
  </si>
  <si>
    <t>管理类等相关专业</t>
  </si>
  <si>
    <t>具有开发区或大中型国有企业工作经验优先。特别优秀者可适当放宽要求。</t>
  </si>
  <si>
    <t xml:space="preserve">1.年龄40周岁以下；
2.本科学历十年以上大中型企业行政管理工作经验,五年以上同岗位工作经验；研究生及以上学历，八年以上大中型企业行政管理工作经验,三年以上同岗位工作经验；
3.具有履行岗位职责所必须的专业知识、业务素养以及工作技能。熟悉公文写作，具有良好的文字处理能力；精通使用各种办公软件和办公设备；
4.具备良好的沟通协调能力、较强的逻辑思维能力和管理能力。
</t>
  </si>
  <si>
    <t>具有开发区或大中型国有企业工作经验优先；中共党员优先。</t>
  </si>
  <si>
    <t>1.年龄为35周岁以下；
2.本科学历三年以上管理类岗位工作经验；研究生及以上学历无工作经验要求；
3.熟悉公文写作等办公室日常行政工作，熟练计算机操作，精通使用各种办公软件和办公设备；
4.具备良好的学习能力、沟通能力、执行能力和团队合作精神。</t>
  </si>
  <si>
    <t>公共管理类、中国语言文学等语言类、法律类相关专业</t>
  </si>
  <si>
    <t>中共党员优先。</t>
  </si>
  <si>
    <t>1.年龄40周岁以下；
2.本科学历十年以上大中型建筑企业管理工作经验，五年以上同岗位工作经验；研究生及以上学历，八年以上大中型建筑企业管理工作经验,三年以上同岗位工作经验；
3.具有履行岗位职责所必须的专业知识、业务素养以及工作技能。熟悉设计、规划、建设规范流程,有较强的执行及管理能力；
4.具备良好的沟通协调能力、较强的逻辑思维能力和管理能力。</t>
  </si>
  <si>
    <t>1.年龄40周岁以下；
2.本科学历三年以上报建相关工作经验，研究生及以上学历无工作经验要求；
3.具有履行岗位职责所必须的专业知识、业务素养以及工作技能。熟悉房地产开发及工程管理工作流程，熟悉土地、规划报建流程，有较强的书写能力；
4.具备良好的学习能力、沟通能力、执行能力和团队合作精神。</t>
  </si>
  <si>
    <t>1.年龄35周岁以下；
2.本科三年以上招投标管理相关工作经验，研究生及以上学历无工作经验要求；
3.具有履行岗位职责所必须的专业知识、业务素养以及工作技能。能够运用专业领域知识独立开展招投标工作，熟悉招投标流程、管理办法及相关的法律法规；
4.具备良好的学习能力、沟通能力、执行能力和团队合作精神。</t>
  </si>
  <si>
    <t>1.年龄35周岁以下；
2.三年以上设计院和房地产公司建筑设计工作经验，熟练应用CAD等相关软件；
3.具有履行岗位职责所必须的专业知识、业务素养以及工作技能。能独立承担大中型项目设计管理工作，精通建筑设计规范、法规；
4.具备良好的学习能力、沟通能力、执行能力和团队合作精神。</t>
  </si>
  <si>
    <t>1.年龄40周岁以下；
2.本科学历十年以上大中型企业工程管理工作经验，五年以上同岗位工作经验；研究生及以上学历，八年以上大中型企业工程管理工作经验,三年以上同岗位工作经验；
3.中级及以上专业技术职称或注册二级建造师；
4.具有履行岗位职责所必须的专业知识、业务素养以及工作技能。掌握设计、规划、建设规范流程，精通基建设计与实施规范；
5.具备良好的沟通协调能力、较强的逻辑思维能力和管理能力。</t>
  </si>
  <si>
    <t xml:space="preserve">1.年龄35周岁以下；
2.本科学历五年以上工程管理相关工作经验；研究生及以上学历，三年以上工程管理相关工作经验要求；
3.具有履行岗位职责所必须的专业知识、业务素养以及工作技能。了解水电设计知识，熟悉水电安装工程相关的法律规定；
4.对水电施工质量、安全和进度能进行有效控制，有较强的组织协调能力；
5.具备良好的学习能力、沟通能力、执行能力和团队合作精神。
</t>
  </si>
  <si>
    <t xml:space="preserve">1.年龄35周岁以下；
2.本科学历五年以上工程管理相关工作经验；研究生及以上学历，三年以上工程管理相关工作经验要求；
3.具有履行岗位职责所必须的专业知识、业务素养以及工作技能。能对项目土建施工质量、安全、进度、治污减霾进行有效控制，有较强的现场组织管理和应变能力；
4.具备良好的学习能力、沟通能力、执行能力和团队合作精神。
</t>
  </si>
  <si>
    <t>土木工程、工程管理、建筑类等相关专业</t>
  </si>
  <si>
    <t xml:space="preserve">1.年龄35周岁以下；
2.本科学历五年以上工程管理相关工作经验；研究生及以上学历，三年以上工程管理相关工作经验要求；
3.具有履行岗位职责所必须的专业知识、业务素养以及工作技能。对项目水、电、气、暖配套施工质量、安全和进度能进行有效控制，有较强的组织协调能力；
4.具备良好的学习能力、沟通能力、执行能力和团队合作精神。
</t>
  </si>
  <si>
    <t>1.年龄45周岁以下；
2.本科学历十年以上大中型企业同岗位工作经验；研究生及以上学历，五年以上大中型企业业同岗位工作经验；
3.会计类中级及以上专业技术职称；
4.精通国家财务、税务、审计、投融资等政策；熟悉会计、财务、经济、金融、统计、内部控制、风险管理等专业知识；掌握现代企业财务审计管理知识；
5.具备良好的沟通协调能力、较强的逻辑思维能力和管理能力。</t>
  </si>
  <si>
    <t>经济学、金融学、会计学等相关专业</t>
  </si>
  <si>
    <t>持注册会计师资格证书；具有开发区或相关行业大中型国有企业工作背景优先。特别优秀者可适当放宽要求。</t>
  </si>
  <si>
    <t>1.年龄40周岁以下；
2.本科学历十年以上大中型企业财务管理经验，五年以上同岗位工作经验或大中型会计师事务所项目管理经验；研究生及以上学历，八年以上大中型企业财务管理工作经验,三年以上同岗位工作经验或大中型会计师事务所项目管理经验；
3.会计类中级及以上专业技术职称；
4.熟悉会计、审计、投融资、税务、财务管理等有关财经政策法律法规；熟练掌握财务决算管理、税务管理、资产管理、产权管理、全面预算管理等相关知识；
5.具备良好的职业素养、团队合作精神和强烈的工作责任心。</t>
  </si>
  <si>
    <t>经济学或会计学相关专业</t>
  </si>
  <si>
    <t>持注册会计师资格证书；具有开发区或相关行业大中型国有企业工作背景优先。</t>
  </si>
  <si>
    <t>1.年龄40周岁以下；
2.本科学历八年以上大中型企业财务管理经验，四年以上同岗位工作经验或大中型会计师事务所项目管理经验；研究生及以上学历，五年以上大中型企业财务管理工作经验,两年以上同岗位工作经验或大中型会计师事务所项目管理经验；
3.会计类中级及以上专业技术职称；
4.熟悉会计、审计、投融资、税务、财务管理等有关财经政策法律法规；熟练掌握财务决算管理、税务管理、资产管理、产权管理、全面预算管理等相关知识；
5.具备良好的职业素养、团队合作精神和强烈的工作责任心。</t>
  </si>
  <si>
    <t>1.年龄为40周岁以下；
2.本科学历三年以上财务或投融资相关工作经验；研究生及以上学历无工作经验要求；
3.能够全面开展及落实公司的各项融资工作，与各金融机构、政府及相关机构联络、接洽，分析探讨、开拓实施多元化融资渠道，编制相关报告和文件，评审相关重要材料；根据公司运营情况，合理制定和实施融资贷款方案，从资金层面确保公司运营顺利进行；
4.具备良好的学习能力、沟通能力、执行能力和团队合作精神。</t>
  </si>
  <si>
    <t>1.年龄为35周岁以下；
2.本科学历三年以上相关工作经验；研究生及以上学历无工作经验要求；
3.了解日常与投融资项目相关的财务基础及会计核算工作，依据财务会计提供的报表，汇总金融机构的具体要求，编制融资需求汇总表；
4.具备良好的学习能力、沟通能力、执行能力和团队合作精神。</t>
  </si>
  <si>
    <t>经济学、管理学或金融学等相关专业</t>
  </si>
  <si>
    <t>1.年龄35周岁以下；
2.本科学历三年以上财务会计、审计或融资相关工作经验；研究生及以上学历无工作经验要求；
3.持有会计初级以上证书，熟练掌握财务决算管理、税务管理、全面预算管理等相关知识；熟练使用财务类办公软件；
4.具备良好的学习能力、沟通能力、执行能力和团队合作精神。</t>
  </si>
  <si>
    <t>会计类相关专业</t>
  </si>
  <si>
    <t>西安市长安城乡建设开发有限公司工作人员招聘岗位及任职要求</t>
  </si>
  <si>
    <t>岗位编号</t>
  </si>
  <si>
    <t>1.年龄40周岁以下（1981年4月19日以后出生）；
2.本科学历十年以上企业行政管理工作经验,三年以上同岗位工作经验；研究生及以上学历，八年以上企业行政管理工作经验,两年以上同岗位工作经验；
3.具有履行岗位职责所必须的专业知识、业务素养以及工作技能。熟悉公文写作，具有良好的文字处理能力，精通使用各种办公软件和办公设备；
4.具备良好的沟通协调能力、较强的逻辑思维能力和管理能力。</t>
  </si>
  <si>
    <t>本科及以上学历、学位</t>
  </si>
  <si>
    <t>1.年龄35周岁以下（1986年4月19日以后出生）；
2.本科学历三年以上管理类岗位工作经验；研究生及以上学历无工作经验要求；
3.熟悉公文写作等办公室日常行政工作，熟练计算机操作，精通使用各种办公软件和办公设备；
4.具备良好的学习能力、沟通能力、执行能力和团队合作精神。</t>
  </si>
  <si>
    <t>公共管理类、语言类、法律类相关专业</t>
  </si>
  <si>
    <t>1.年龄40周岁以下（1981年4月19日以后出生）；
2.本科学历十年以上建筑类企业管理工作经验，三年以上同岗位工作经验；研究生及以上学历，八年以上建筑类企业管理工作经验,两年以上同岗位工作经验；
3.熟悉设计、规划、建设规范流程，招投标、合同管理，有较强的执行及管理能力；
4.具备良好的沟通协调能力、较强的逻辑思维能力和管理能力。</t>
  </si>
  <si>
    <t>具有工程类中级及以上职称或一级建造师证书优先。</t>
  </si>
  <si>
    <t>1.年龄40周岁以下（1981年4月19日以后出生）；
2.本科学历三年以上报建相关工作经验；研究生及以上学历无工作经验要求；
3.熟悉房地产开发及工程管理工作流程，熟悉土地、规划报建流程，有较强的文字书写能力；
4.具备良好的学习能力、沟通能力、执行能力和团队合作精神。</t>
  </si>
  <si>
    <t>1.年龄35周岁以下（1986年4月19日以后出生）；
2.三年以上招投标管理相关工作经验；
3.能够运用专业领域知识独立开展招投标工作，熟悉招投标流程、管理办法及相关法律法规；
4.具备良好的学习能力、沟通能力、执行能力和团队合作精神。</t>
  </si>
  <si>
    <t>1.年龄35周岁以下（1986年4月19日以后出生）；
2.三年以上设计院和房地产公司建筑设计相关工作经验，熟练使用CAD等相关软件；
3.能独立承担大中型项目设计管理工作，精通建筑设计规范、法规；
4.具备良好的学习能力、沟通能力、执行能力和团队合作精神。</t>
  </si>
  <si>
    <t>1.年龄40周岁以下（1981年4月19日以后出生）；
2.本科学历十年以上工程管理相关工作经验，三年以上同岗位工作经验；研究生及以上学历，八年以上工程管理相关工作经验,两年以上同岗位工作经验；
3.中级及以上专业技术职称或注册二级建造师；
4.具有履行岗位职责所必须的专业知识、业务素养以及工作技能。掌握设计、规划、建设规范流程，精通基建设计与实施规范；
5.具备良好的沟通协调能力、较强的逻辑思维能力和管理能力。</t>
  </si>
  <si>
    <t>1.年龄35周岁以下（1986年4月19日以后出生）；
2.本科学历三年以上工程管理相关工作经验；研究生及以上学历，1年以上工程管理相关工作经验；
3.了解水电设计知识，熟悉水电安装工程相关的法律规定；
4.对水电施工质量、安全和进度能进行有效控制，有较强的组织协调能力；
5.具备良好的学习能力、沟通能力、执行能力和团队合作精神。</t>
  </si>
  <si>
    <t>1.年龄35周岁以下（1986年4月19日以后出生）；
2.本科学历三年以上工程管理相关工作经验；研究生及以上学历，1年以上工程管理相关工作经验；
3.对项目土建施工质量、安全、进度、治污减霾能够进行有效控制，有较强的现场组织管理和应变能力；
4.具备良好的学习能力、沟通能力、执行能力和团队合作精神。</t>
  </si>
  <si>
    <t>1.年龄35周岁以下（1986年4月19日以后出生）；
2.本科学历三年以上工程管理相关工作经验；研究生及以上学历，1年以上工程管理相关工作经验；
3.能够对项目水、电、气、暖配套施工质量、安全和进度进行有效控制，有较强的组织协调能力；
4.具备良好的学习能力、沟通能力、执行能力和团队合作精神。</t>
  </si>
  <si>
    <t>1.年龄40周岁以下（1981年4月19日以后出生）；
2.本科学历十年以上企业财务管理相关工作经验，三年以上同岗位工作经验或大中型会计师事务所项目管理经验；研究生及以上学历，八年以上企业财务管理相关工作经验,两年以上同岗位工作经验或大中型会计师事务所项目管理经验；
3.会计类中级及以上专业技术职称；
4.具有履行岗位职责所必须的专业知识、业务素养以及工作技能。熟悉会计、审计、投融资、税务、财务管理等有关财经政策法律法规；熟练掌握财务决算管理、资产管理、产权管理、全面预算管理等相关知识；
5.具备良好的职业素养、团队合作精神和强烈的工作责任心。</t>
  </si>
  <si>
    <t>经济学或财务类相关专业</t>
  </si>
  <si>
    <t>持注册会计师资格证书或具有开发区、相关行业大中型国有企业工作背景优先。</t>
  </si>
  <si>
    <t>1.年龄40周岁以下（1981年4月19日以后出生）；
2.本科学历八年以上企业财务管理相关工作经验，三年以上同岗位工作经验或大中型会计师事务所项目管理经验；研究生及以上学历，五年以上企业财务管理相关工作经验,两年以上同岗位工作经验或大中型会计师事务所项目管理经验；
3.会计类中级及以上专业技术职称；
4.具有履行岗位职责所必须的专业知识、业务素养以及工作技能。熟悉会计、审计、投融资、税务、财务管理等有关财经政策法律法规；熟练掌握财务决算管理、资产管理、产权管理、全面预算管理等相关知识；
5.具备良好的职业素养、团队合作精神和强烈的工作责任心。</t>
  </si>
  <si>
    <t>1.年龄为40周岁以下（1981年4月19日以后出生）；
2.本科学历三年以上财务或投融资相关工作经验；研究生及以上学历无工作经验要求；
3.能够全面开展及落实公司的各项融资工作，与各金融机构、政府及相关机构联络、接洽，分析探讨、开拓实施多元化融资渠道，编制相关报告和文件，评审相关重要材料；根据公司运营情况，合理制定和实施融资贷款方案，从资金层面确保公司运营顺利进行；
4.具备良好的学习能力、沟通能力、执行能力和团队合作精神。</t>
  </si>
  <si>
    <t>1.年龄为35周岁以下（1986年4月19日以后出生）；
2.本科学历三年以上相关工作经验；研究生及以上学历无工作经验要求；
3.了解日常与投融资项目相关的财务基础及会计核算工作，依据财务会计提供的报表，汇总金融机构的具体要求，编制融资需求汇总表；
4.具备良好的学习能力、沟通能力、执行能力和团队合作精神。</t>
  </si>
  <si>
    <t>1.年龄35周岁以下（1986年4月19日以后出生）；
2.本科学历三年以上财务会计或审计相关工作经验；研究生及以上学历无工作经验要求；
3.持有会计初级以上证书，熟练掌握财务决算管理、税务管理、全面预算管理等相关知识；熟练使用财务类办公软件；
4.具备良好的学习能力、沟通能力、执行能力和团队合作精神。</t>
  </si>
  <si>
    <t>财务类相关专业</t>
  </si>
  <si>
    <t>拟招聘岗位及要求</t>
  </si>
  <si>
    <t>人力资源部</t>
  </si>
  <si>
    <t xml:space="preserve">1.年龄为40岁以下；
2.十年以上大中型企业人力资源管理工作经验，五年以上同岗位工作经验；研究生及以上学历，八年以上企业人力资源管理经验,三年以上同岗位工作验；
3.具有履行岗位职责所必须的专业知识、业务素养以及工作技能。具有人力资源管理中级职称或人力资源管理师证；
4.熟悉现代企业人力资源管理模式、体系建设，具备系统操作经验，对人力资源管理各个职能模块均有深入的认识和实践经验；
5.熟悉掌握、运用国家和地方的相关法律法规，对人力资源管理工作有娴熟的处理技巧，具备解决复杂工作问题的能力；
4.具备良好的沟通协调能力、较强的逻辑思维能力和管理能力。
</t>
  </si>
  <si>
    <t>人力资源管理或行政管理专业</t>
  </si>
  <si>
    <t>造价管理员</t>
  </si>
  <si>
    <t>1.年龄35周岁以下；
2.5年以上设计院和房地产公司建筑设计工作经验，熟练应用CAD等相关软件；
3.具有履行岗位职责所必须的专业知识、业务素养以及工作技能。能独立承担大中型项目设计管理工作，精通建筑设计规范、法规；
4.具备良好的学习能力、沟通能力、执行能力和团队合作精神。</t>
  </si>
  <si>
    <t>投资运营部</t>
  </si>
  <si>
    <t>会计</t>
  </si>
  <si>
    <t>招聘岗位及要求</t>
  </si>
  <si>
    <t>部门/子公司</t>
  </si>
  <si>
    <t>现有人数</t>
  </si>
  <si>
    <t xml:space="preserve">1.年龄40周岁以下；
2.十年以上大中型企业行政管理工作经验,五年以上同岗位工作经验；研究生及以上学历，八年以上大中型企业行政管理工作经验,三年以上同岗位工作经验；
3.熟悉公文写作格式，具有良好的文字处理能力；精通使用各种办公软件和办公设备；
4.良好的沟通协调能力，具备较强的逻辑思维能力，执行力强；
5.具有良好的职业素养、较强的责任心及团队合作精神。
</t>
  </si>
  <si>
    <t>公共管理类、人力资源和社会保障类、中国语言文学类、法律类相关专业</t>
  </si>
  <si>
    <t>具有党政机关、事业单位和国有企业工作经验优先。</t>
  </si>
  <si>
    <t>1.年龄为35周岁以下；
2.三年以上综合行政工作经验；研究生及以上学历无工作经验要求。
3.熟悉办公室日常行政工作，熟练计算机操作，精通使用各种办公软件和办公设备；
4.具备良好的学习能力、沟通能力和团队合作精神。</t>
  </si>
  <si>
    <t xml:space="preserve">1.年龄为40岁以下；
2.十年以上大中型企业人力资源管理工作经验，五年以上同岗位工作经验；研究生及以上学历，八年以上企业人力资源管理经验,三年以上同岗位工作验；
3.具有人力资源管理中级职称或人力资源管理师证；
4.熟悉现代企业人力资源管理模式、体系建设，具备系统操作经验，对人力资源管理各个职能模块均有深入的认识和实践经验；
5.熟悉掌握、运用国家和地方的相关法律法规，对人力资源管理工作有娴熟的处理技巧，具备解决复杂工作问题的能力；
6.具备良好的人际沟通和协调能力、团队合作精神和强烈的工作责任心。
</t>
  </si>
  <si>
    <t>1.年龄40周岁以下；
2.十年以上大中型建筑企业工作管理经验，五年以上同岗位工作经验；研究生及以上学历，八年以上大中型企业工程管理工作经验,三年以上同岗位工作经验；
3.熟悉设计、规划、建设规范流程,有较强的执行及管理能力。</t>
  </si>
  <si>
    <t>具有工程类中级以上职称或二级建造师证书优先</t>
  </si>
  <si>
    <t>1.年龄35周岁以下；
2.三年以上报建相关工作经验，熟悉房地产开发及工程管理工作流程。
3.熟悉土地、规划报建流程，有较强的沟通、表达、书写能力；
4.有较强的团队合作能力,有较强的执行及管理能力。</t>
  </si>
  <si>
    <t>1.年龄35周岁以下；
2.5年以上设计院和房地产公司建筑设计工作经验，熟练应用CAD等相关软件；
3.能独立承担大中型项目设计管理工作，精通建筑设计规范、法规
4.具备成本意识与合作精神，正直、实干，有较强的沟通、表达、书写能力；
5.有较强的团队合作能力,有较强的执行及管理能力。</t>
  </si>
  <si>
    <t>建筑、规划类专业</t>
  </si>
  <si>
    <t>1.年龄35周岁以下；
2.3年以上工程造价工作经验，有大型施工企业成本管理经验；
3.熟悉工程相关规范和定额，施工工艺和流程，熟悉全费用清单计价、单项工程/单位工程的清单编制及组价，熟练掌握广联达计量计价软件；
4.具有较强的沟通协调能力，思维清晰、干练稳重，有较强的沟通、表达、书写能力；
5.有较强的团队合作能力,有较强的执行及管理能力。</t>
  </si>
  <si>
    <t>1.年龄40周岁以下；
2.十年以上大中型企业工程管理工作经验，五年以上同岗位工作经验；研究生及以上学历，八年以上大中型企业工程管理工作经验,三年以上同岗位工作经验；
3.中级及以上专业技术职称或注册二级建造师证；
4.掌握设计、规划、建设规范流程，精通基建设计与实施规范；
5.具备良好的沟通协调能力和管理能力。</t>
  </si>
  <si>
    <t xml:space="preserve">1.年龄35周岁以下；
2.五年以上工程管理相关工作经验；研究生及以上学历三年以上工作经验要求。
3.了解水电设计知识，熟悉水电安装工程相关的法律规定；
4.对水电施工质量、安全和进度能进行有效控制，有较强的组织协调能力；
5.沟通能力强，有较强的现场组织管理和应变能力。
</t>
  </si>
  <si>
    <t xml:space="preserve">1.年龄35周岁以下；
2.五年以上工程管理相关工作经验；研究生及以上学历三年以上工作经验要求。
3.对项目水、电、气、暖配套施工质量、安全和进度能进行有效控制，有较强的组织协调能力；
4.沟通能力强，有较强的现场组织管理和应变能力。
</t>
  </si>
  <si>
    <t>1.年龄40周岁以下；
2.十年以上大中型企业财务管理经验，五年以上同岗位工作经验；研究生及以上学历，八年以上大中型企业财务管理工作经验,三年以上同岗位工作经验；
3.会计类中级及以上专业技术职称；
4.熟悉投融资、会计、审计、税务、财务管理及财经政策法规；
5.具备良好的职业素养、团队合作精神和强烈的工作责任心。</t>
  </si>
  <si>
    <t>1.年龄35周岁以下；
2.三年以上财务审计相关工作经验；研究生及以上学历无工作经验要求。
3.持有会计初级以上证书；熟悉财务管理及财经政策法规；
4.熟练应用财务类办公软件。</t>
  </si>
  <si>
    <t>城堃建设公司</t>
  </si>
  <si>
    <t>综合部部长</t>
  </si>
  <si>
    <t xml:space="preserve">1.年龄40周岁以下；
2.五年以上行政管理工作经验或三年以上同岗位工作经验。
3.能熟练运用各种办公软件。
4.具备良好的沟通协调能力，较强的逻辑思维能力和公文写作能力、执行和承压能力强，团队协作精神佳。
</t>
  </si>
  <si>
    <t>公共管理、人力资源、中文、新闻、经济、法律等相关专业</t>
  </si>
  <si>
    <t>退役军人或有大型企业同岗位工作经历者优先。</t>
  </si>
  <si>
    <t>综合部文员</t>
  </si>
  <si>
    <t xml:space="preserve">1.年龄35周岁以下；
2.三年以上综合行政工作或人力资源管理工作经验；
3.熟练计算机操作，精通使用各种办公软件和办公设备，熟悉公文写作格式，具有良好的文字处理能力；
4.具备良好的学习能力、沟通能力和团队合作精神。
5.退役军人或有大型企业同岗位工作经历者优先。
</t>
  </si>
  <si>
    <t>大专及以上学历</t>
  </si>
  <si>
    <t>业务部部长</t>
  </si>
  <si>
    <t xml:space="preserve">1.年龄40周岁以下；
2.五年以上同岗位工程管理工作经验；
3.具有地基与基础施工经验；
4.具备良好的职业素养、团队合作精神和强烈的工作责任心。
5.具备较强的沟通协调能力，较强的逻辑思维能力。
6.吃苦耐劳，能接受加班和野外工作。
</t>
  </si>
  <si>
    <t>具有中级及以上专业技术职称或注册二级建造师证者优先；退役军人或有大型企业同岗位工作经历者优先。</t>
  </si>
  <si>
    <t>业务部职员</t>
  </si>
  <si>
    <t xml:space="preserve">1.年龄35周岁以下
2.两年以上建筑施工项目管理经验。
3.具备土石方工程施工经验，熟悉招投标、预决算；
4.有较强的执行管理和施工协调能力。
5.吃苦耐劳，能接受加班和野外工作
</t>
  </si>
  <si>
    <t>退役军人或具有工程类中级以上职称或二级建造师证书优先。</t>
  </si>
  <si>
    <t>合计人数：</t>
  </si>
  <si>
    <t>招聘需求表</t>
  </si>
  <si>
    <t>业务部业务员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</si>
</sst>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等线"/>
      <charset val="134"/>
    </font>
    <font>
      <sz val="22"/>
      <color rgb="FF000000"/>
      <name val="方正小标宋简体"/>
      <charset val="134"/>
    </font>
    <font>
      <sz val="11"/>
      <color rgb="FF000000"/>
      <name val="等线"/>
      <charset val="134"/>
    </font>
    <font>
      <sz val="10"/>
      <name val="等线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rgb="FF000000"/>
      <name val="等线"/>
      <charset val="134"/>
    </font>
    <font>
      <sz val="12"/>
      <name val="仿宋_GB2312"/>
      <charset val="134"/>
    </font>
    <font>
      <sz val="11"/>
      <color rgb="FFFA7D00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1" fillId="26" borderId="1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/>
    <xf numFmtId="0" fontId="2" fillId="0" borderId="3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 applyFill="1" applyAlignment="1"/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/>
    <xf numFmtId="0" fontId="5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2" xfId="0" applyFont="1" applyBorder="1" applyAlignment="1"/>
    <xf numFmtId="0" fontId="8" fillId="0" borderId="2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/>
    <xf numFmtId="0" fontId="10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1" fillId="0" borderId="2" xfId="0" applyFont="1" applyBorder="1" applyAlignment="1"/>
    <xf numFmtId="0" fontId="11" fillId="0" borderId="2" xfId="0" applyFont="1" applyFill="1" applyBorder="1" applyAlignme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4"/>
  <sheetViews>
    <sheetView zoomScale="85" zoomScaleNormal="85" topLeftCell="A2" workbookViewId="0">
      <selection activeCell="P10" sqref="P10"/>
    </sheetView>
  </sheetViews>
  <sheetFormatPr defaultColWidth="10" defaultRowHeight="12.4"/>
  <cols>
    <col min="1" max="1" width="4.875" customWidth="1"/>
    <col min="2" max="2" width="8.25" customWidth="1"/>
    <col min="3" max="4" width="8.125" customWidth="1"/>
    <col min="5" max="6" width="17.75" customWidth="1"/>
    <col min="7" max="7" width="9.125" customWidth="1"/>
    <col min="8" max="8" width="46.125" hidden="1" customWidth="1"/>
    <col min="9" max="9" width="41.5" hidden="1" customWidth="1"/>
    <col min="10" max="10" width="12.25" hidden="1" customWidth="1"/>
    <col min="11" max="11" width="12.375" hidden="1" customWidth="1"/>
    <col min="12" max="12" width="11.5" hidden="1" customWidth="1"/>
    <col min="13" max="13" width="14.25" customWidth="1"/>
  </cols>
  <sheetData>
    <row r="1" ht="22.5" hidden="1" customHeight="1" spans="1:1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22.5" customHeight="1" spans="1:1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43.5" customHeight="1" spans="1:1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ht="50.25" customHeight="1" spans="1:13">
      <c r="A4" s="41" t="s">
        <v>2</v>
      </c>
      <c r="B4" s="41" t="s">
        <v>3</v>
      </c>
      <c r="C4" s="41" t="s">
        <v>4</v>
      </c>
      <c r="D4" s="41" t="s">
        <v>5</v>
      </c>
      <c r="E4" s="41" t="s">
        <v>6</v>
      </c>
      <c r="F4" s="41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1" t="s">
        <v>14</v>
      </c>
    </row>
    <row r="5" ht="39" customHeight="1" spans="1:13">
      <c r="A5" s="41">
        <v>1</v>
      </c>
      <c r="B5" s="42">
        <v>32</v>
      </c>
      <c r="C5" s="42">
        <v>13</v>
      </c>
      <c r="D5" s="42">
        <v>19</v>
      </c>
      <c r="E5" s="45" t="s">
        <v>15</v>
      </c>
      <c r="F5" s="46"/>
      <c r="G5" s="41">
        <v>1</v>
      </c>
      <c r="H5" s="41"/>
      <c r="I5" s="41"/>
      <c r="J5" s="41"/>
      <c r="K5" s="41"/>
      <c r="L5" s="41"/>
      <c r="M5" s="41"/>
    </row>
    <row r="6" ht="39" customHeight="1" spans="1:13">
      <c r="A6" s="41">
        <v>2</v>
      </c>
      <c r="B6" s="43"/>
      <c r="C6" s="43"/>
      <c r="D6" s="43"/>
      <c r="E6" s="41" t="s">
        <v>16</v>
      </c>
      <c r="F6" s="41" t="s">
        <v>17</v>
      </c>
      <c r="G6" s="41">
        <v>1</v>
      </c>
      <c r="H6" s="47" t="s">
        <v>18</v>
      </c>
      <c r="I6" s="50" t="s">
        <v>19</v>
      </c>
      <c r="J6" s="50" t="s">
        <v>20</v>
      </c>
      <c r="K6" s="50" t="s">
        <v>21</v>
      </c>
      <c r="L6" s="50" t="s">
        <v>22</v>
      </c>
      <c r="M6" s="54"/>
    </row>
    <row r="7" ht="39" customHeight="1" spans="1:13">
      <c r="A7" s="41">
        <v>3</v>
      </c>
      <c r="B7" s="43"/>
      <c r="C7" s="43"/>
      <c r="D7" s="43"/>
      <c r="E7" s="41"/>
      <c r="F7" s="41" t="s">
        <v>23</v>
      </c>
      <c r="G7" s="41">
        <v>2</v>
      </c>
      <c r="H7" s="41"/>
      <c r="I7" s="50" t="s">
        <v>24</v>
      </c>
      <c r="J7" s="50" t="s">
        <v>20</v>
      </c>
      <c r="K7" s="50" t="s">
        <v>21</v>
      </c>
      <c r="L7" s="50" t="s">
        <v>22</v>
      </c>
      <c r="M7" s="54"/>
    </row>
    <row r="8" ht="39" customHeight="1" spans="1:13">
      <c r="A8" s="41">
        <v>4</v>
      </c>
      <c r="B8" s="43"/>
      <c r="C8" s="43"/>
      <c r="D8" s="43"/>
      <c r="E8" s="41" t="s">
        <v>25</v>
      </c>
      <c r="F8" s="41" t="s">
        <v>17</v>
      </c>
      <c r="G8" s="41">
        <v>1</v>
      </c>
      <c r="H8" s="41"/>
      <c r="I8" s="50" t="s">
        <v>26</v>
      </c>
      <c r="J8" s="50" t="s">
        <v>20</v>
      </c>
      <c r="K8" s="50" t="s">
        <v>27</v>
      </c>
      <c r="L8" s="50" t="s">
        <v>28</v>
      </c>
      <c r="M8" s="54"/>
    </row>
    <row r="9" ht="39" customHeight="1" spans="1:13">
      <c r="A9" s="41">
        <v>5</v>
      </c>
      <c r="B9" s="43"/>
      <c r="C9" s="43"/>
      <c r="D9" s="43"/>
      <c r="E9" s="41"/>
      <c r="F9" s="41" t="s">
        <v>29</v>
      </c>
      <c r="G9" s="41">
        <v>1</v>
      </c>
      <c r="H9" s="41"/>
      <c r="I9" s="50" t="s">
        <v>30</v>
      </c>
      <c r="J9" s="50" t="s">
        <v>20</v>
      </c>
      <c r="K9" s="50" t="s">
        <v>27</v>
      </c>
      <c r="L9" s="51"/>
      <c r="M9" s="54"/>
    </row>
    <row r="10" ht="39" customHeight="1" spans="1:13">
      <c r="A10" s="41">
        <v>6</v>
      </c>
      <c r="B10" s="43"/>
      <c r="C10" s="43"/>
      <c r="D10" s="43"/>
      <c r="E10" s="41"/>
      <c r="F10" s="41" t="s">
        <v>31</v>
      </c>
      <c r="G10" s="41">
        <v>1</v>
      </c>
      <c r="H10" s="41"/>
      <c r="I10" s="50" t="s">
        <v>32</v>
      </c>
      <c r="J10" s="50" t="s">
        <v>20</v>
      </c>
      <c r="K10" s="50" t="s">
        <v>33</v>
      </c>
      <c r="L10" s="51"/>
      <c r="M10" s="54"/>
    </row>
    <row r="11" ht="39" customHeight="1" spans="1:13">
      <c r="A11" s="41">
        <v>7</v>
      </c>
      <c r="B11" s="43"/>
      <c r="C11" s="43"/>
      <c r="D11" s="43"/>
      <c r="E11" s="41"/>
      <c r="F11" s="41" t="s">
        <v>34</v>
      </c>
      <c r="G11" s="41">
        <v>1</v>
      </c>
      <c r="H11" s="41"/>
      <c r="I11" s="50" t="s">
        <v>35</v>
      </c>
      <c r="J11" s="50" t="s">
        <v>20</v>
      </c>
      <c r="K11" s="50" t="s">
        <v>27</v>
      </c>
      <c r="L11" s="51"/>
      <c r="M11" s="54"/>
    </row>
    <row r="12" ht="39" customHeight="1" spans="1:13">
      <c r="A12" s="41">
        <v>8</v>
      </c>
      <c r="B12" s="43"/>
      <c r="C12" s="43"/>
      <c r="D12" s="43"/>
      <c r="E12" s="41" t="s">
        <v>36</v>
      </c>
      <c r="F12" s="41" t="s">
        <v>17</v>
      </c>
      <c r="G12" s="41">
        <v>1</v>
      </c>
      <c r="H12" s="41"/>
      <c r="I12" s="50" t="s">
        <v>37</v>
      </c>
      <c r="J12" s="50" t="s">
        <v>20</v>
      </c>
      <c r="K12" s="50" t="s">
        <v>27</v>
      </c>
      <c r="L12" s="51"/>
      <c r="M12" s="54"/>
    </row>
    <row r="13" ht="39" customHeight="1" spans="1:13">
      <c r="A13" s="41">
        <v>9</v>
      </c>
      <c r="B13" s="43"/>
      <c r="C13" s="43"/>
      <c r="D13" s="43"/>
      <c r="E13" s="41"/>
      <c r="F13" s="41" t="s">
        <v>38</v>
      </c>
      <c r="G13" s="41">
        <v>1</v>
      </c>
      <c r="H13" s="41"/>
      <c r="I13" s="50" t="s">
        <v>39</v>
      </c>
      <c r="J13" s="50" t="s">
        <v>20</v>
      </c>
      <c r="K13" s="50" t="s">
        <v>40</v>
      </c>
      <c r="L13" s="51"/>
      <c r="M13" s="54"/>
    </row>
    <row r="14" ht="39" customHeight="1" spans="1:13">
      <c r="A14" s="41">
        <v>10</v>
      </c>
      <c r="B14" s="43"/>
      <c r="C14" s="43"/>
      <c r="D14" s="43"/>
      <c r="E14" s="41"/>
      <c r="F14" s="41" t="s">
        <v>41</v>
      </c>
      <c r="G14" s="41">
        <v>1</v>
      </c>
      <c r="H14" s="41"/>
      <c r="I14" s="50"/>
      <c r="J14" s="50"/>
      <c r="K14" s="50"/>
      <c r="L14" s="51"/>
      <c r="M14" s="54"/>
    </row>
    <row r="15" ht="39" customHeight="1" spans="1:13">
      <c r="A15" s="41">
        <v>11</v>
      </c>
      <c r="B15" s="43"/>
      <c r="C15" s="43"/>
      <c r="D15" s="43"/>
      <c r="E15" s="41"/>
      <c r="F15" s="41" t="s">
        <v>42</v>
      </c>
      <c r="G15" s="41">
        <v>1</v>
      </c>
      <c r="H15" s="41"/>
      <c r="I15" s="50" t="s">
        <v>43</v>
      </c>
      <c r="J15" s="50" t="s">
        <v>20</v>
      </c>
      <c r="K15" s="50" t="s">
        <v>40</v>
      </c>
      <c r="L15" s="51"/>
      <c r="M15" s="54"/>
    </row>
    <row r="16" ht="39" customHeight="1" spans="1:13">
      <c r="A16" s="41">
        <v>12</v>
      </c>
      <c r="B16" s="43"/>
      <c r="C16" s="43"/>
      <c r="D16" s="43"/>
      <c r="E16" s="45" t="s">
        <v>44</v>
      </c>
      <c r="F16" s="46"/>
      <c r="G16" s="41">
        <v>1</v>
      </c>
      <c r="H16" s="41"/>
      <c r="I16" s="50" t="s">
        <v>45</v>
      </c>
      <c r="J16" s="50" t="s">
        <v>20</v>
      </c>
      <c r="K16" s="50" t="s">
        <v>46</v>
      </c>
      <c r="L16" s="50" t="s">
        <v>47</v>
      </c>
      <c r="M16" s="54"/>
    </row>
    <row r="17" s="12" customFormat="1" ht="39" customHeight="1" spans="1:13">
      <c r="A17" s="41">
        <v>13</v>
      </c>
      <c r="B17" s="43"/>
      <c r="C17" s="43"/>
      <c r="D17" s="43"/>
      <c r="E17" s="42" t="s">
        <v>48</v>
      </c>
      <c r="F17" s="48" t="s">
        <v>17</v>
      </c>
      <c r="G17" s="48">
        <v>1</v>
      </c>
      <c r="H17" s="48"/>
      <c r="I17" s="52" t="s">
        <v>49</v>
      </c>
      <c r="J17" s="52" t="s">
        <v>20</v>
      </c>
      <c r="K17" s="52" t="s">
        <v>46</v>
      </c>
      <c r="L17" s="52" t="s">
        <v>47</v>
      </c>
      <c r="M17" s="55"/>
    </row>
    <row r="18" ht="39" customHeight="1" spans="1:13">
      <c r="A18" s="41">
        <v>14</v>
      </c>
      <c r="B18" s="43"/>
      <c r="C18" s="43"/>
      <c r="D18" s="43"/>
      <c r="E18" s="43"/>
      <c r="F18" s="41" t="s">
        <v>50</v>
      </c>
      <c r="G18" s="41">
        <v>1</v>
      </c>
      <c r="H18" s="41"/>
      <c r="I18" s="50" t="s">
        <v>51</v>
      </c>
      <c r="J18" s="50" t="s">
        <v>20</v>
      </c>
      <c r="K18" s="50" t="s">
        <v>52</v>
      </c>
      <c r="L18" s="50" t="s">
        <v>47</v>
      </c>
      <c r="M18" s="54"/>
    </row>
    <row r="19" ht="39" customHeight="1" spans="1:13">
      <c r="A19" s="41">
        <v>15</v>
      </c>
      <c r="B19" s="43"/>
      <c r="C19" s="43"/>
      <c r="D19" s="43"/>
      <c r="E19" s="43"/>
      <c r="F19" s="41" t="s">
        <v>53</v>
      </c>
      <c r="G19" s="41">
        <v>1</v>
      </c>
      <c r="H19" s="41"/>
      <c r="I19" s="50"/>
      <c r="J19" s="50"/>
      <c r="K19" s="50"/>
      <c r="L19" s="50"/>
      <c r="M19" s="54"/>
    </row>
    <row r="20" ht="39" customHeight="1" spans="1:13">
      <c r="A20" s="41">
        <v>16</v>
      </c>
      <c r="B20" s="43"/>
      <c r="C20" s="43"/>
      <c r="D20" s="43"/>
      <c r="E20" s="43"/>
      <c r="F20" s="41" t="s">
        <v>54</v>
      </c>
      <c r="G20" s="41">
        <v>1</v>
      </c>
      <c r="H20" s="41"/>
      <c r="I20" s="50"/>
      <c r="J20" s="50"/>
      <c r="K20" s="50"/>
      <c r="L20" s="50"/>
      <c r="M20" s="54"/>
    </row>
    <row r="21" ht="39" customHeight="1" spans="1:13">
      <c r="A21" s="41">
        <v>17</v>
      </c>
      <c r="B21" s="44"/>
      <c r="C21" s="44"/>
      <c r="D21" s="44"/>
      <c r="E21" s="44"/>
      <c r="F21" s="41" t="s">
        <v>55</v>
      </c>
      <c r="G21" s="41">
        <v>2</v>
      </c>
      <c r="H21" s="41"/>
      <c r="I21" s="50" t="s">
        <v>56</v>
      </c>
      <c r="J21" s="50" t="s">
        <v>20</v>
      </c>
      <c r="K21" s="50" t="s">
        <v>52</v>
      </c>
      <c r="L21" s="53" t="s">
        <v>57</v>
      </c>
      <c r="M21" s="54"/>
    </row>
    <row r="22" ht="39" customHeight="1" spans="1:13">
      <c r="A22" s="41" t="s">
        <v>58</v>
      </c>
      <c r="B22" s="41"/>
      <c r="C22" s="41"/>
      <c r="D22" s="41"/>
      <c r="E22" s="41"/>
      <c r="F22" s="41"/>
      <c r="G22" s="41">
        <f>SUM(G5:G21)</f>
        <v>19</v>
      </c>
      <c r="H22" s="49"/>
      <c r="I22" s="54"/>
      <c r="J22" s="54"/>
      <c r="K22" s="54"/>
      <c r="L22" s="54"/>
      <c r="M22" s="54"/>
    </row>
    <row r="23" ht="29.25" customHeight="1" spans="1:8">
      <c r="A23" s="3"/>
      <c r="B23" s="3"/>
      <c r="C23" s="3"/>
      <c r="D23" s="3"/>
      <c r="E23" s="3"/>
      <c r="F23" s="3"/>
      <c r="G23" s="3"/>
      <c r="H23" s="3"/>
    </row>
    <row r="24" ht="29.25" customHeight="1" spans="1:8">
      <c r="A24" s="3"/>
      <c r="B24" s="3"/>
      <c r="C24" s="3"/>
      <c r="D24" s="3"/>
      <c r="E24" s="3"/>
      <c r="F24" s="3"/>
      <c r="G24" s="3"/>
      <c r="H24" s="3"/>
    </row>
  </sheetData>
  <autoFilter ref="A4:L22"/>
  <mergeCells count="12">
    <mergeCell ref="A1:M1"/>
    <mergeCell ref="A3:M3"/>
    <mergeCell ref="E5:F5"/>
    <mergeCell ref="E16:F16"/>
    <mergeCell ref="A22:F22"/>
    <mergeCell ref="B5:B21"/>
    <mergeCell ref="C5:C21"/>
    <mergeCell ref="D5:D21"/>
    <mergeCell ref="E6:E7"/>
    <mergeCell ref="E8:E11"/>
    <mergeCell ref="E12:E15"/>
    <mergeCell ref="E17:E21"/>
  </mergeCells>
  <pageMargins left="0.55" right="0.588888888888889" top="0.511805555555556" bottom="0.511805555555556" header="0.313888888888889" footer="0.313888888888889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4"/>
  <sheetViews>
    <sheetView topLeftCell="A5" workbookViewId="0">
      <selection activeCell="K15" sqref="K15"/>
    </sheetView>
  </sheetViews>
  <sheetFormatPr defaultColWidth="10" defaultRowHeight="12.4"/>
  <cols>
    <col min="1" max="1" width="5.125" customWidth="1"/>
    <col min="2" max="2" width="7" hidden="1" customWidth="1"/>
    <col min="3" max="3" width="6.375" hidden="1" customWidth="1"/>
    <col min="4" max="5" width="6.75" hidden="1" customWidth="1"/>
    <col min="6" max="7" width="10.125" customWidth="1"/>
    <col min="8" max="8" width="6" customWidth="1"/>
    <col min="9" max="9" width="46.125" hidden="1" customWidth="1"/>
    <col min="10" max="10" width="63" customWidth="1"/>
    <col min="11" max="11" width="15" customWidth="1"/>
    <col min="12" max="12" width="12.375" customWidth="1"/>
    <col min="13" max="13" width="11.5" customWidth="1"/>
  </cols>
  <sheetData>
    <row r="1" ht="22.5" hidden="1" customHeight="1" spans="1:13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22.5" customHeight="1" spans="1:13">
      <c r="A2" s="40" t="s">
        <v>59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43.5" customHeight="1" spans="1:13">
      <c r="A3" s="1" t="s">
        <v>60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ht="37.5" customHeight="1" spans="1:13">
      <c r="A4" s="24" t="s">
        <v>2</v>
      </c>
      <c r="B4" s="24" t="s">
        <v>61</v>
      </c>
      <c r="C4" s="24" t="s">
        <v>62</v>
      </c>
      <c r="D4" s="24" t="s">
        <v>63</v>
      </c>
      <c r="E4" s="24" t="s">
        <v>64</v>
      </c>
      <c r="F4" s="24" t="s">
        <v>6</v>
      </c>
      <c r="G4" s="24" t="s">
        <v>7</v>
      </c>
      <c r="H4" s="24" t="s">
        <v>65</v>
      </c>
      <c r="I4" s="24" t="s">
        <v>9</v>
      </c>
      <c r="J4" s="24" t="s">
        <v>66</v>
      </c>
      <c r="K4" s="24" t="s">
        <v>11</v>
      </c>
      <c r="L4" s="24" t="s">
        <v>12</v>
      </c>
      <c r="M4" s="24" t="s">
        <v>13</v>
      </c>
    </row>
    <row r="5" ht="116.25" customHeight="1" spans="1:13">
      <c r="A5" s="24">
        <v>1</v>
      </c>
      <c r="B5" s="24"/>
      <c r="C5" s="24"/>
      <c r="D5" s="24"/>
      <c r="E5" s="24"/>
      <c r="F5" s="24" t="s">
        <v>15</v>
      </c>
      <c r="G5" s="24"/>
      <c r="H5" s="24">
        <v>1</v>
      </c>
      <c r="I5" s="24"/>
      <c r="J5" s="32" t="s">
        <v>67</v>
      </c>
      <c r="K5" s="32" t="s">
        <v>20</v>
      </c>
      <c r="L5" s="33" t="s">
        <v>68</v>
      </c>
      <c r="M5" s="32" t="s">
        <v>69</v>
      </c>
    </row>
    <row r="6" ht="106.5" customHeight="1" spans="1:13">
      <c r="A6" s="25">
        <v>2</v>
      </c>
      <c r="B6" s="25">
        <v>32</v>
      </c>
      <c r="C6" s="25">
        <v>13</v>
      </c>
      <c r="D6" s="25">
        <v>19</v>
      </c>
      <c r="E6" s="25">
        <v>13</v>
      </c>
      <c r="F6" s="25" t="s">
        <v>16</v>
      </c>
      <c r="G6" s="25" t="s">
        <v>17</v>
      </c>
      <c r="H6" s="25">
        <v>1</v>
      </c>
      <c r="I6" s="33" t="s">
        <v>18</v>
      </c>
      <c r="J6" s="32" t="s">
        <v>70</v>
      </c>
      <c r="K6" s="32" t="s">
        <v>20</v>
      </c>
      <c r="L6" s="33" t="s">
        <v>21</v>
      </c>
      <c r="M6" s="32" t="s">
        <v>71</v>
      </c>
    </row>
    <row r="7" ht="94.5" customHeight="1" spans="1:13">
      <c r="A7" s="24">
        <v>3</v>
      </c>
      <c r="B7" s="25"/>
      <c r="C7" s="25"/>
      <c r="D7" s="25"/>
      <c r="E7" s="25"/>
      <c r="F7" s="25"/>
      <c r="G7" s="25" t="s">
        <v>23</v>
      </c>
      <c r="H7" s="25">
        <v>2</v>
      </c>
      <c r="I7" s="25"/>
      <c r="J7" s="32" t="s">
        <v>72</v>
      </c>
      <c r="K7" s="32" t="s">
        <v>20</v>
      </c>
      <c r="L7" s="33" t="s">
        <v>73</v>
      </c>
      <c r="M7" s="32" t="s">
        <v>74</v>
      </c>
    </row>
    <row r="8" ht="108" customHeight="1" spans="1:13">
      <c r="A8" s="25">
        <v>4</v>
      </c>
      <c r="B8" s="25">
        <v>32</v>
      </c>
      <c r="C8" s="25">
        <v>13</v>
      </c>
      <c r="D8" s="25">
        <v>19</v>
      </c>
      <c r="E8" s="25">
        <v>13</v>
      </c>
      <c r="F8" s="32" t="s">
        <v>25</v>
      </c>
      <c r="G8" s="25" t="s">
        <v>17</v>
      </c>
      <c r="H8" s="25">
        <v>1</v>
      </c>
      <c r="I8" s="25"/>
      <c r="J8" s="32" t="s">
        <v>75</v>
      </c>
      <c r="K8" s="32" t="s">
        <v>20</v>
      </c>
      <c r="L8" s="33" t="s">
        <v>27</v>
      </c>
      <c r="M8" s="32" t="s">
        <v>28</v>
      </c>
    </row>
    <row r="9" ht="89.25" customHeight="1" spans="1:13">
      <c r="A9" s="24">
        <v>5</v>
      </c>
      <c r="B9" s="25"/>
      <c r="C9" s="25"/>
      <c r="D9" s="25"/>
      <c r="E9" s="25"/>
      <c r="F9" s="25" t="s">
        <v>25</v>
      </c>
      <c r="G9" s="25" t="s">
        <v>29</v>
      </c>
      <c r="H9" s="25">
        <v>1</v>
      </c>
      <c r="I9" s="25"/>
      <c r="J9" s="32" t="s">
        <v>76</v>
      </c>
      <c r="K9" s="32" t="s">
        <v>20</v>
      </c>
      <c r="L9" s="33" t="s">
        <v>27</v>
      </c>
      <c r="M9" s="36"/>
    </row>
    <row r="10" ht="104.25" customHeight="1" spans="1:13">
      <c r="A10" s="25">
        <v>6</v>
      </c>
      <c r="B10" s="25"/>
      <c r="C10" s="25"/>
      <c r="D10" s="25"/>
      <c r="E10" s="25"/>
      <c r="F10" s="25"/>
      <c r="G10" s="25" t="s">
        <v>31</v>
      </c>
      <c r="H10" s="25">
        <v>1</v>
      </c>
      <c r="I10" s="25"/>
      <c r="J10" s="32" t="s">
        <v>77</v>
      </c>
      <c r="K10" s="32" t="s">
        <v>20</v>
      </c>
      <c r="L10" s="33" t="s">
        <v>27</v>
      </c>
      <c r="M10" s="36"/>
    </row>
    <row r="11" ht="91.5" customHeight="1" spans="1:13">
      <c r="A11" s="24">
        <v>7</v>
      </c>
      <c r="B11" s="25"/>
      <c r="C11" s="25"/>
      <c r="D11" s="25"/>
      <c r="E11" s="25"/>
      <c r="F11" s="25"/>
      <c r="G11" s="25" t="s">
        <v>34</v>
      </c>
      <c r="H11" s="25">
        <v>1</v>
      </c>
      <c r="I11" s="25"/>
      <c r="J11" s="32" t="s">
        <v>78</v>
      </c>
      <c r="K11" s="32" t="s">
        <v>20</v>
      </c>
      <c r="L11" s="33" t="s">
        <v>27</v>
      </c>
      <c r="M11" s="36"/>
    </row>
    <row r="12" ht="120.75" customHeight="1" spans="1:13">
      <c r="A12" s="25">
        <v>8</v>
      </c>
      <c r="B12" s="25">
        <v>32</v>
      </c>
      <c r="C12" s="25">
        <v>13</v>
      </c>
      <c r="D12" s="25">
        <v>19</v>
      </c>
      <c r="E12" s="25">
        <v>13</v>
      </c>
      <c r="F12" s="25" t="s">
        <v>36</v>
      </c>
      <c r="G12" s="25" t="s">
        <v>17</v>
      </c>
      <c r="H12" s="25">
        <v>1</v>
      </c>
      <c r="I12" s="25"/>
      <c r="J12" s="32" t="s">
        <v>79</v>
      </c>
      <c r="K12" s="32" t="s">
        <v>20</v>
      </c>
      <c r="L12" s="33" t="s">
        <v>27</v>
      </c>
      <c r="M12" s="36"/>
    </row>
    <row r="13" ht="105.75" customHeight="1" spans="1:13">
      <c r="A13" s="24">
        <v>9</v>
      </c>
      <c r="B13" s="25"/>
      <c r="C13" s="25"/>
      <c r="D13" s="25"/>
      <c r="E13" s="25"/>
      <c r="F13" s="25"/>
      <c r="G13" s="25" t="s">
        <v>38</v>
      </c>
      <c r="H13" s="25">
        <v>1</v>
      </c>
      <c r="I13" s="25"/>
      <c r="J13" s="32" t="s">
        <v>80</v>
      </c>
      <c r="K13" s="32" t="s">
        <v>20</v>
      </c>
      <c r="L13" s="33" t="s">
        <v>40</v>
      </c>
      <c r="M13" s="36"/>
    </row>
    <row r="14" ht="103.5" customHeight="1" spans="1:13">
      <c r="A14" s="25">
        <v>10</v>
      </c>
      <c r="B14" s="25"/>
      <c r="C14" s="25"/>
      <c r="D14" s="25"/>
      <c r="E14" s="25"/>
      <c r="F14" s="26" t="s">
        <v>36</v>
      </c>
      <c r="G14" s="25" t="s">
        <v>41</v>
      </c>
      <c r="H14" s="25">
        <v>1</v>
      </c>
      <c r="I14" s="25"/>
      <c r="J14" s="33" t="s">
        <v>81</v>
      </c>
      <c r="K14" s="32" t="s">
        <v>20</v>
      </c>
      <c r="L14" s="33" t="s">
        <v>82</v>
      </c>
      <c r="M14" s="36"/>
    </row>
    <row r="15" ht="92.25" customHeight="1" spans="1:13">
      <c r="A15" s="24">
        <v>11</v>
      </c>
      <c r="B15" s="25"/>
      <c r="C15" s="25"/>
      <c r="D15" s="25"/>
      <c r="E15" s="25"/>
      <c r="F15" s="28"/>
      <c r="G15" s="25" t="s">
        <v>42</v>
      </c>
      <c r="H15" s="25">
        <v>1</v>
      </c>
      <c r="I15" s="25"/>
      <c r="J15" s="32" t="s">
        <v>83</v>
      </c>
      <c r="K15" s="32" t="s">
        <v>20</v>
      </c>
      <c r="L15" s="33" t="s">
        <v>40</v>
      </c>
      <c r="M15" s="36"/>
    </row>
    <row r="16" ht="109.5" customHeight="1" spans="1:13">
      <c r="A16" s="25">
        <v>12</v>
      </c>
      <c r="B16" s="25">
        <v>32</v>
      </c>
      <c r="C16" s="25">
        <v>13</v>
      </c>
      <c r="D16" s="25">
        <v>19</v>
      </c>
      <c r="E16" s="25">
        <v>13</v>
      </c>
      <c r="F16" s="25" t="s">
        <v>44</v>
      </c>
      <c r="G16" s="25"/>
      <c r="H16" s="25">
        <v>1</v>
      </c>
      <c r="I16" s="25"/>
      <c r="J16" s="32" t="s">
        <v>84</v>
      </c>
      <c r="K16" s="32" t="s">
        <v>20</v>
      </c>
      <c r="L16" s="33" t="s">
        <v>85</v>
      </c>
      <c r="M16" s="32" t="s">
        <v>86</v>
      </c>
    </row>
    <row r="17" ht="116.25" customHeight="1" spans="1:13">
      <c r="A17" s="24">
        <v>13</v>
      </c>
      <c r="B17" s="25"/>
      <c r="C17" s="25"/>
      <c r="D17" s="25"/>
      <c r="E17" s="25"/>
      <c r="F17" s="25" t="s">
        <v>48</v>
      </c>
      <c r="G17" s="25" t="s">
        <v>17</v>
      </c>
      <c r="H17" s="25">
        <v>1</v>
      </c>
      <c r="I17" s="25"/>
      <c r="J17" s="32" t="s">
        <v>87</v>
      </c>
      <c r="K17" s="32" t="s">
        <v>20</v>
      </c>
      <c r="L17" s="33" t="s">
        <v>88</v>
      </c>
      <c r="M17" s="32" t="s">
        <v>89</v>
      </c>
    </row>
    <row r="18" ht="117" customHeight="1" spans="1:18">
      <c r="A18" s="25">
        <v>14</v>
      </c>
      <c r="B18" s="25"/>
      <c r="C18" s="25"/>
      <c r="D18" s="25"/>
      <c r="E18" s="25"/>
      <c r="F18" s="25"/>
      <c r="G18" s="25" t="s">
        <v>50</v>
      </c>
      <c r="H18" s="25">
        <v>1</v>
      </c>
      <c r="I18" s="25"/>
      <c r="J18" s="32" t="s">
        <v>90</v>
      </c>
      <c r="K18" s="32" t="s">
        <v>20</v>
      </c>
      <c r="L18" s="33" t="s">
        <v>88</v>
      </c>
      <c r="M18" s="32" t="s">
        <v>89</v>
      </c>
      <c r="R18" s="39"/>
    </row>
    <row r="19" ht="118.5" customHeight="1" spans="1:18">
      <c r="A19" s="24">
        <v>15</v>
      </c>
      <c r="B19" s="25"/>
      <c r="C19" s="25"/>
      <c r="D19" s="25"/>
      <c r="E19" s="25"/>
      <c r="F19" s="26" t="s">
        <v>48</v>
      </c>
      <c r="G19" s="25" t="s">
        <v>53</v>
      </c>
      <c r="H19" s="25">
        <v>1</v>
      </c>
      <c r="I19" s="25"/>
      <c r="J19" s="32" t="s">
        <v>91</v>
      </c>
      <c r="K19" s="32" t="s">
        <v>20</v>
      </c>
      <c r="L19" s="33" t="s">
        <v>88</v>
      </c>
      <c r="M19" s="32"/>
      <c r="R19" s="39"/>
    </row>
    <row r="20" ht="92.25" customHeight="1" spans="1:18">
      <c r="A20" s="25">
        <v>16</v>
      </c>
      <c r="B20" s="25"/>
      <c r="C20" s="25"/>
      <c r="D20" s="25"/>
      <c r="E20" s="25"/>
      <c r="F20" s="27"/>
      <c r="G20" s="25" t="s">
        <v>54</v>
      </c>
      <c r="H20" s="25">
        <v>1</v>
      </c>
      <c r="I20" s="25"/>
      <c r="J20" s="32" t="s">
        <v>92</v>
      </c>
      <c r="K20" s="32" t="s">
        <v>20</v>
      </c>
      <c r="L20" s="33" t="s">
        <v>93</v>
      </c>
      <c r="M20" s="32"/>
      <c r="R20" s="39"/>
    </row>
    <row r="21" ht="93" customHeight="1" spans="1:13">
      <c r="A21" s="24">
        <v>17</v>
      </c>
      <c r="B21" s="25"/>
      <c r="C21" s="25"/>
      <c r="D21" s="25"/>
      <c r="E21" s="25"/>
      <c r="F21" s="28"/>
      <c r="G21" s="25" t="s">
        <v>55</v>
      </c>
      <c r="H21" s="25">
        <v>2</v>
      </c>
      <c r="I21" s="25"/>
      <c r="J21" s="32" t="s">
        <v>94</v>
      </c>
      <c r="K21" s="32" t="s">
        <v>20</v>
      </c>
      <c r="L21" s="33" t="s">
        <v>95</v>
      </c>
      <c r="M21" s="37"/>
    </row>
    <row r="22" ht="32.25" customHeight="1" spans="1:13">
      <c r="A22" s="29" t="s">
        <v>58</v>
      </c>
      <c r="B22" s="30"/>
      <c r="C22" s="30"/>
      <c r="D22" s="30"/>
      <c r="E22" s="30"/>
      <c r="F22" s="30"/>
      <c r="G22" s="31"/>
      <c r="H22" s="25">
        <f>SUM(H5:H21)</f>
        <v>19</v>
      </c>
      <c r="I22" s="2"/>
      <c r="J22" s="34"/>
      <c r="K22" s="35"/>
      <c r="L22" s="35"/>
      <c r="M22" s="38"/>
    </row>
    <row r="23" ht="29.25" customHeight="1" spans="1:9">
      <c r="A23" s="3"/>
      <c r="B23" s="3"/>
      <c r="C23" s="3"/>
      <c r="D23" s="3"/>
      <c r="E23" s="3"/>
      <c r="F23" s="3"/>
      <c r="G23" s="3"/>
      <c r="H23" s="3"/>
      <c r="I23" s="3"/>
    </row>
    <row r="24" ht="29.25" customHeight="1" spans="1:9">
      <c r="A24" s="3"/>
      <c r="B24" s="3"/>
      <c r="C24" s="3"/>
      <c r="D24" s="3"/>
      <c r="E24" s="3"/>
      <c r="F24" s="3"/>
      <c r="G24" s="3"/>
      <c r="H24" s="3"/>
      <c r="I24" s="3"/>
    </row>
  </sheetData>
  <autoFilter ref="A4:M22"/>
  <mergeCells count="28">
    <mergeCell ref="A1:M1"/>
    <mergeCell ref="A3:M3"/>
    <mergeCell ref="F5:G5"/>
    <mergeCell ref="F16:G16"/>
    <mergeCell ref="A22:G22"/>
    <mergeCell ref="J22:M22"/>
    <mergeCell ref="B6:B7"/>
    <mergeCell ref="B8:B11"/>
    <mergeCell ref="B12:B15"/>
    <mergeCell ref="B16:B21"/>
    <mergeCell ref="C6:C7"/>
    <mergeCell ref="C8:C11"/>
    <mergeCell ref="C12:C15"/>
    <mergeCell ref="C16:C21"/>
    <mergeCell ref="D6:D7"/>
    <mergeCell ref="D8:D11"/>
    <mergeCell ref="D12:D15"/>
    <mergeCell ref="D16:D21"/>
    <mergeCell ref="E6:E7"/>
    <mergeCell ref="E8:E11"/>
    <mergeCell ref="E12:E15"/>
    <mergeCell ref="E16:E21"/>
    <mergeCell ref="F6:F7"/>
    <mergeCell ref="F9:F11"/>
    <mergeCell ref="F12:F13"/>
    <mergeCell ref="F14:F15"/>
    <mergeCell ref="F17:F18"/>
    <mergeCell ref="F19:F21"/>
  </mergeCells>
  <pageMargins left="0.359027777777778" right="0.4" top="0.747916666666667" bottom="0.747916666666667" header="0.313888888888889" footer="0.313888888888889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0"/>
  <sheetViews>
    <sheetView tabSelected="1" zoomScale="130" zoomScaleNormal="130" workbookViewId="0">
      <selection activeCell="J2" sqref="J2"/>
    </sheetView>
  </sheetViews>
  <sheetFormatPr defaultColWidth="10" defaultRowHeight="12.4"/>
  <cols>
    <col min="1" max="1" width="5.125" customWidth="1"/>
    <col min="2" max="2" width="8.70535714285714" customWidth="1"/>
    <col min="3" max="3" width="10.125" customWidth="1"/>
    <col min="4" max="4" width="11.625" customWidth="1"/>
    <col min="5" max="5" width="6" customWidth="1"/>
    <col min="6" max="6" width="63" customWidth="1"/>
    <col min="7" max="7" width="15" customWidth="1"/>
    <col min="8" max="8" width="12.375" customWidth="1"/>
    <col min="9" max="9" width="11.5" customWidth="1"/>
  </cols>
  <sheetData>
    <row r="1" ht="48" customHeight="1" spans="1:9">
      <c r="A1" s="1" t="s">
        <v>96</v>
      </c>
      <c r="B1" s="1"/>
      <c r="C1" s="1"/>
      <c r="D1" s="1"/>
      <c r="E1" s="1"/>
      <c r="F1" s="1"/>
      <c r="G1" s="1"/>
      <c r="H1" s="1"/>
      <c r="I1" s="1"/>
    </row>
    <row r="2" ht="37.5" customHeight="1" spans="1:9">
      <c r="A2" s="24" t="s">
        <v>2</v>
      </c>
      <c r="B2" s="24" t="s">
        <v>97</v>
      </c>
      <c r="C2" s="24" t="s">
        <v>6</v>
      </c>
      <c r="D2" s="24" t="s">
        <v>7</v>
      </c>
      <c r="E2" s="24" t="s">
        <v>65</v>
      </c>
      <c r="F2" s="24" t="s">
        <v>66</v>
      </c>
      <c r="G2" s="24" t="s">
        <v>11</v>
      </c>
      <c r="H2" s="24" t="s">
        <v>12</v>
      </c>
      <c r="I2" s="24" t="s">
        <v>13</v>
      </c>
    </row>
    <row r="3" ht="106.5" customHeight="1" spans="1:9">
      <c r="A3" s="25">
        <v>1</v>
      </c>
      <c r="B3" s="25">
        <v>11</v>
      </c>
      <c r="C3" s="25" t="s">
        <v>16</v>
      </c>
      <c r="D3" s="25" t="s">
        <v>17</v>
      </c>
      <c r="E3" s="25">
        <v>1</v>
      </c>
      <c r="F3" s="32" t="s">
        <v>98</v>
      </c>
      <c r="G3" s="32" t="s">
        <v>99</v>
      </c>
      <c r="H3" s="33" t="s">
        <v>21</v>
      </c>
      <c r="I3" s="32" t="s">
        <v>71</v>
      </c>
    </row>
    <row r="4" ht="94.5" customHeight="1" spans="1:9">
      <c r="A4" s="24">
        <v>2</v>
      </c>
      <c r="B4" s="24">
        <v>12</v>
      </c>
      <c r="C4" s="25"/>
      <c r="D4" s="25" t="s">
        <v>23</v>
      </c>
      <c r="E4" s="25">
        <v>2</v>
      </c>
      <c r="F4" s="32" t="s">
        <v>100</v>
      </c>
      <c r="G4" s="32" t="s">
        <v>99</v>
      </c>
      <c r="H4" s="33" t="s">
        <v>101</v>
      </c>
      <c r="I4" s="32" t="s">
        <v>74</v>
      </c>
    </row>
    <row r="5" ht="108" customHeight="1" spans="1:9">
      <c r="A5" s="25">
        <v>3</v>
      </c>
      <c r="B5" s="25">
        <v>21</v>
      </c>
      <c r="C5" s="26" t="s">
        <v>25</v>
      </c>
      <c r="D5" s="25" t="s">
        <v>17</v>
      </c>
      <c r="E5" s="25">
        <v>1</v>
      </c>
      <c r="F5" s="32" t="s">
        <v>102</v>
      </c>
      <c r="G5" s="32" t="s">
        <v>99</v>
      </c>
      <c r="H5" s="33" t="s">
        <v>27</v>
      </c>
      <c r="I5" s="32" t="s">
        <v>103</v>
      </c>
    </row>
    <row r="6" ht="89.25" customHeight="1" spans="1:9">
      <c r="A6" s="24">
        <v>4</v>
      </c>
      <c r="B6" s="24">
        <v>22</v>
      </c>
      <c r="C6" s="27"/>
      <c r="D6" s="25" t="s">
        <v>29</v>
      </c>
      <c r="E6" s="25">
        <v>1</v>
      </c>
      <c r="F6" s="32" t="s">
        <v>104</v>
      </c>
      <c r="G6" s="32" t="s">
        <v>99</v>
      </c>
      <c r="H6" s="33" t="s">
        <v>27</v>
      </c>
      <c r="I6" s="36"/>
    </row>
    <row r="7" ht="114" customHeight="1" spans="1:9">
      <c r="A7" s="25">
        <v>5</v>
      </c>
      <c r="B7" s="25">
        <v>23</v>
      </c>
      <c r="C7" s="27"/>
      <c r="D7" s="25" t="s">
        <v>31</v>
      </c>
      <c r="E7" s="25">
        <v>1</v>
      </c>
      <c r="F7" s="32" t="s">
        <v>105</v>
      </c>
      <c r="G7" s="32" t="s">
        <v>99</v>
      </c>
      <c r="H7" s="33" t="s">
        <v>27</v>
      </c>
      <c r="I7" s="36"/>
    </row>
    <row r="8" ht="90" customHeight="1" spans="1:9">
      <c r="A8" s="24">
        <v>6</v>
      </c>
      <c r="B8" s="24">
        <v>24</v>
      </c>
      <c r="C8" s="28"/>
      <c r="D8" s="25" t="s">
        <v>34</v>
      </c>
      <c r="E8" s="25">
        <v>1</v>
      </c>
      <c r="F8" s="32" t="s">
        <v>106</v>
      </c>
      <c r="G8" s="32" t="s">
        <v>99</v>
      </c>
      <c r="H8" s="33" t="s">
        <v>27</v>
      </c>
      <c r="I8" s="36"/>
    </row>
    <row r="9" ht="123" customHeight="1" spans="1:9">
      <c r="A9" s="25">
        <v>7</v>
      </c>
      <c r="B9" s="25">
        <v>31</v>
      </c>
      <c r="C9" s="26" t="s">
        <v>36</v>
      </c>
      <c r="D9" s="25" t="s">
        <v>17</v>
      </c>
      <c r="E9" s="25">
        <v>1</v>
      </c>
      <c r="F9" s="32" t="s">
        <v>107</v>
      </c>
      <c r="G9" s="32" t="s">
        <v>99</v>
      </c>
      <c r="H9" s="33" t="s">
        <v>27</v>
      </c>
      <c r="I9" s="36"/>
    </row>
    <row r="10" ht="114" customHeight="1" spans="1:9">
      <c r="A10" s="24">
        <v>8</v>
      </c>
      <c r="B10" s="24">
        <v>32</v>
      </c>
      <c r="C10" s="27"/>
      <c r="D10" s="25" t="s">
        <v>38</v>
      </c>
      <c r="E10" s="25">
        <v>1</v>
      </c>
      <c r="F10" s="32" t="s">
        <v>108</v>
      </c>
      <c r="G10" s="32" t="s">
        <v>99</v>
      </c>
      <c r="H10" s="33" t="s">
        <v>40</v>
      </c>
      <c r="I10" s="36"/>
    </row>
    <row r="11" ht="114" customHeight="1" spans="1:9">
      <c r="A11" s="25">
        <v>9</v>
      </c>
      <c r="B11" s="25">
        <v>33</v>
      </c>
      <c r="C11" s="27"/>
      <c r="D11" s="25" t="s">
        <v>41</v>
      </c>
      <c r="E11" s="25">
        <v>1</v>
      </c>
      <c r="F11" s="33" t="s">
        <v>109</v>
      </c>
      <c r="G11" s="32" t="s">
        <v>99</v>
      </c>
      <c r="H11" s="33" t="s">
        <v>82</v>
      </c>
      <c r="I11" s="36"/>
    </row>
    <row r="12" ht="110.25" customHeight="1" spans="1:9">
      <c r="A12" s="24">
        <v>10</v>
      </c>
      <c r="B12" s="24">
        <v>34</v>
      </c>
      <c r="C12" s="28"/>
      <c r="D12" s="25" t="s">
        <v>42</v>
      </c>
      <c r="E12" s="25">
        <v>1</v>
      </c>
      <c r="F12" s="32" t="s">
        <v>110</v>
      </c>
      <c r="G12" s="32" t="s">
        <v>99</v>
      </c>
      <c r="H12" s="33" t="s">
        <v>40</v>
      </c>
      <c r="I12" s="36"/>
    </row>
    <row r="13" ht="140.25" customHeight="1" spans="1:9">
      <c r="A13" s="25">
        <v>11</v>
      </c>
      <c r="B13" s="25">
        <v>41</v>
      </c>
      <c r="C13" s="26" t="s">
        <v>48</v>
      </c>
      <c r="D13" s="25" t="s">
        <v>17</v>
      </c>
      <c r="E13" s="25">
        <v>1</v>
      </c>
      <c r="F13" s="32" t="s">
        <v>111</v>
      </c>
      <c r="G13" s="32" t="s">
        <v>99</v>
      </c>
      <c r="H13" s="33" t="s">
        <v>112</v>
      </c>
      <c r="I13" s="32" t="s">
        <v>113</v>
      </c>
    </row>
    <row r="14" ht="140.25" customHeight="1" spans="1:14">
      <c r="A14" s="24">
        <v>12</v>
      </c>
      <c r="B14" s="24">
        <v>42</v>
      </c>
      <c r="C14" s="27"/>
      <c r="D14" s="25" t="s">
        <v>50</v>
      </c>
      <c r="E14" s="25">
        <v>1</v>
      </c>
      <c r="F14" s="32" t="s">
        <v>114</v>
      </c>
      <c r="G14" s="32" t="s">
        <v>99</v>
      </c>
      <c r="H14" s="33" t="s">
        <v>112</v>
      </c>
      <c r="I14" s="32" t="s">
        <v>113</v>
      </c>
      <c r="N14" s="39"/>
    </row>
    <row r="15" ht="128.25" customHeight="1" spans="1:14">
      <c r="A15" s="25">
        <v>13</v>
      </c>
      <c r="B15" s="25">
        <v>43</v>
      </c>
      <c r="C15" s="27"/>
      <c r="D15" s="25" t="s">
        <v>53</v>
      </c>
      <c r="E15" s="25">
        <v>1</v>
      </c>
      <c r="F15" s="32" t="s">
        <v>115</v>
      </c>
      <c r="G15" s="32" t="s">
        <v>99</v>
      </c>
      <c r="H15" s="33" t="s">
        <v>112</v>
      </c>
      <c r="I15" s="32"/>
      <c r="N15" s="39"/>
    </row>
    <row r="16" ht="92.25" customHeight="1" spans="1:14">
      <c r="A16" s="24">
        <v>14</v>
      </c>
      <c r="B16" s="24">
        <v>44</v>
      </c>
      <c r="C16" s="27"/>
      <c r="D16" s="25" t="s">
        <v>54</v>
      </c>
      <c r="E16" s="25">
        <v>1</v>
      </c>
      <c r="F16" s="32" t="s">
        <v>116</v>
      </c>
      <c r="G16" s="32" t="s">
        <v>99</v>
      </c>
      <c r="H16" s="33" t="s">
        <v>112</v>
      </c>
      <c r="I16" s="32"/>
      <c r="N16" s="39"/>
    </row>
    <row r="17" ht="98.25" customHeight="1" spans="1:9">
      <c r="A17" s="25">
        <v>15</v>
      </c>
      <c r="B17" s="25">
        <v>45</v>
      </c>
      <c r="C17" s="28"/>
      <c r="D17" s="25" t="s">
        <v>55</v>
      </c>
      <c r="E17" s="25">
        <v>2</v>
      </c>
      <c r="F17" s="32" t="s">
        <v>117</v>
      </c>
      <c r="G17" s="32" t="s">
        <v>99</v>
      </c>
      <c r="H17" s="33" t="s">
        <v>118</v>
      </c>
      <c r="I17" s="37"/>
    </row>
    <row r="18" ht="32.25" customHeight="1" spans="1:9">
      <c r="A18" s="29" t="s">
        <v>58</v>
      </c>
      <c r="B18" s="30"/>
      <c r="C18" s="30"/>
      <c r="D18" s="31"/>
      <c r="E18" s="25">
        <f>SUM(E3:E17)</f>
        <v>17</v>
      </c>
      <c r="F18" s="34"/>
      <c r="G18" s="35"/>
      <c r="H18" s="35"/>
      <c r="I18" s="38"/>
    </row>
    <row r="19" ht="29.25" customHeight="1" spans="1:5">
      <c r="A19" s="3"/>
      <c r="B19" s="3"/>
      <c r="C19" s="3"/>
      <c r="D19" s="3"/>
      <c r="E19" s="3"/>
    </row>
    <row r="20" ht="29.25" customHeight="1" spans="1:5">
      <c r="A20" s="3"/>
      <c r="B20" s="3"/>
      <c r="C20" s="3"/>
      <c r="D20" s="3"/>
      <c r="E20" s="3"/>
    </row>
  </sheetData>
  <autoFilter ref="A2:I18"/>
  <mergeCells count="7">
    <mergeCell ref="A1:I1"/>
    <mergeCell ref="A18:D18"/>
    <mergeCell ref="F18:I18"/>
    <mergeCell ref="C3:C4"/>
    <mergeCell ref="C5:C8"/>
    <mergeCell ref="C9:C12"/>
    <mergeCell ref="C13:C17"/>
  </mergeCells>
  <pageMargins left="0.359027777777778" right="0.4" top="0.747916666666667" bottom="0.747916666666667" header="0.313888888888889" footer="0.313888888888889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workbookViewId="0">
      <selection activeCell="F14" sqref="F14"/>
    </sheetView>
  </sheetViews>
  <sheetFormatPr defaultColWidth="10" defaultRowHeight="12.4"/>
  <cols>
    <col min="1" max="1" width="5.125" customWidth="1"/>
    <col min="2" max="2" width="9.75" customWidth="1"/>
    <col min="3" max="3" width="11.125" customWidth="1"/>
    <col min="4" max="4" width="6" customWidth="1"/>
    <col min="5" max="5" width="46.125" hidden="1" customWidth="1"/>
    <col min="6" max="6" width="122.25" customWidth="1"/>
    <col min="7" max="9" width="13.875" customWidth="1"/>
  </cols>
  <sheetData>
    <row r="1" ht="30" customHeight="1" spans="1:9">
      <c r="A1" s="1" t="s">
        <v>119</v>
      </c>
      <c r="B1" s="1"/>
      <c r="C1" s="1"/>
      <c r="D1" s="1"/>
      <c r="E1" s="1"/>
      <c r="F1" s="1"/>
      <c r="G1" s="1"/>
      <c r="H1" s="1"/>
      <c r="I1" s="1"/>
    </row>
    <row r="2" ht="21.75" customHeight="1" spans="1:9">
      <c r="A2" s="13" t="s">
        <v>2</v>
      </c>
      <c r="B2" s="13" t="s">
        <v>6</v>
      </c>
      <c r="C2" s="13" t="s">
        <v>7</v>
      </c>
      <c r="D2" s="13" t="s">
        <v>65</v>
      </c>
      <c r="E2" s="13" t="s">
        <v>9</v>
      </c>
      <c r="F2" s="13" t="s">
        <v>10</v>
      </c>
      <c r="G2" s="13" t="s">
        <v>11</v>
      </c>
      <c r="H2" s="13" t="s">
        <v>12</v>
      </c>
      <c r="I2" s="13" t="s">
        <v>13</v>
      </c>
    </row>
    <row r="3" ht="51" customHeight="1" spans="1:9">
      <c r="A3" s="13">
        <v>1</v>
      </c>
      <c r="B3" s="13" t="s">
        <v>16</v>
      </c>
      <c r="C3" s="13" t="s">
        <v>17</v>
      </c>
      <c r="D3" s="13">
        <v>1</v>
      </c>
      <c r="E3" s="19" t="s">
        <v>18</v>
      </c>
      <c r="F3" s="20" t="s">
        <v>19</v>
      </c>
      <c r="G3" s="20" t="s">
        <v>20</v>
      </c>
      <c r="H3" s="20" t="s">
        <v>21</v>
      </c>
      <c r="I3" s="20" t="s">
        <v>22</v>
      </c>
    </row>
    <row r="4" ht="53.25" customHeight="1" spans="1:9">
      <c r="A4" s="13">
        <v>2</v>
      </c>
      <c r="B4" s="13"/>
      <c r="C4" s="13" t="s">
        <v>23</v>
      </c>
      <c r="D4" s="13">
        <v>1</v>
      </c>
      <c r="E4" s="13"/>
      <c r="F4" s="20" t="s">
        <v>24</v>
      </c>
      <c r="G4" s="20" t="s">
        <v>20</v>
      </c>
      <c r="H4" s="20" t="s">
        <v>21</v>
      </c>
      <c r="I4" s="20" t="s">
        <v>22</v>
      </c>
    </row>
    <row r="5" ht="78" customHeight="1" spans="1:9">
      <c r="A5" s="13">
        <v>3</v>
      </c>
      <c r="B5" s="13" t="s">
        <v>120</v>
      </c>
      <c r="C5" s="13" t="s">
        <v>17</v>
      </c>
      <c r="D5" s="13">
        <v>1</v>
      </c>
      <c r="E5" s="13"/>
      <c r="F5" s="19" t="s">
        <v>121</v>
      </c>
      <c r="G5" s="20" t="s">
        <v>20</v>
      </c>
      <c r="H5" s="20" t="s">
        <v>122</v>
      </c>
      <c r="I5" s="20" t="s">
        <v>22</v>
      </c>
    </row>
    <row r="6" ht="60" customHeight="1" spans="1:9">
      <c r="A6" s="13">
        <v>4</v>
      </c>
      <c r="B6" s="13" t="s">
        <v>25</v>
      </c>
      <c r="C6" s="13" t="s">
        <v>17</v>
      </c>
      <c r="D6" s="13">
        <v>1</v>
      </c>
      <c r="E6" s="13"/>
      <c r="F6" s="20" t="s">
        <v>26</v>
      </c>
      <c r="G6" s="20" t="s">
        <v>20</v>
      </c>
      <c r="H6" s="20" t="s">
        <v>27</v>
      </c>
      <c r="I6" s="20" t="s">
        <v>28</v>
      </c>
    </row>
    <row r="7" ht="55.5" customHeight="1" spans="1:9">
      <c r="A7" s="13">
        <v>5</v>
      </c>
      <c r="B7" s="13"/>
      <c r="C7" s="13" t="s">
        <v>29</v>
      </c>
      <c r="D7" s="13">
        <v>1</v>
      </c>
      <c r="E7" s="13"/>
      <c r="F7" s="20" t="s">
        <v>30</v>
      </c>
      <c r="G7" s="20" t="s">
        <v>20</v>
      </c>
      <c r="H7" s="20" t="s">
        <v>27</v>
      </c>
      <c r="I7" s="22"/>
    </row>
    <row r="8" ht="57" customHeight="1" spans="1:9">
      <c r="A8" s="13">
        <v>6</v>
      </c>
      <c r="B8" s="13"/>
      <c r="C8" s="13" t="s">
        <v>123</v>
      </c>
      <c r="D8" s="13">
        <v>1</v>
      </c>
      <c r="E8" s="13"/>
      <c r="F8" s="20" t="s">
        <v>124</v>
      </c>
      <c r="G8" s="20" t="s">
        <v>20</v>
      </c>
      <c r="H8" s="20" t="s">
        <v>33</v>
      </c>
      <c r="I8" s="22"/>
    </row>
    <row r="9" ht="66" customHeight="1" spans="1:9">
      <c r="A9" s="13">
        <v>7</v>
      </c>
      <c r="B9" s="13"/>
      <c r="C9" s="13" t="s">
        <v>34</v>
      </c>
      <c r="D9" s="13">
        <v>1</v>
      </c>
      <c r="E9" s="13"/>
      <c r="F9" s="20" t="s">
        <v>35</v>
      </c>
      <c r="G9" s="20" t="s">
        <v>20</v>
      </c>
      <c r="H9" s="20" t="s">
        <v>27</v>
      </c>
      <c r="I9" s="22"/>
    </row>
    <row r="10" ht="66" customHeight="1" spans="1:9">
      <c r="A10" s="13">
        <v>8</v>
      </c>
      <c r="B10" s="13" t="s">
        <v>36</v>
      </c>
      <c r="C10" s="13" t="s">
        <v>17</v>
      </c>
      <c r="D10" s="13">
        <v>1</v>
      </c>
      <c r="E10" s="13"/>
      <c r="F10" s="20" t="s">
        <v>37</v>
      </c>
      <c r="G10" s="20" t="s">
        <v>20</v>
      </c>
      <c r="H10" s="20" t="s">
        <v>27</v>
      </c>
      <c r="I10" s="22"/>
    </row>
    <row r="11" ht="66" customHeight="1" spans="1:9">
      <c r="A11" s="13">
        <v>9</v>
      </c>
      <c r="B11" s="13"/>
      <c r="C11" s="13" t="s">
        <v>38</v>
      </c>
      <c r="D11" s="13">
        <v>1</v>
      </c>
      <c r="E11" s="13"/>
      <c r="F11" s="20" t="s">
        <v>39</v>
      </c>
      <c r="G11" s="20" t="s">
        <v>20</v>
      </c>
      <c r="H11" s="20" t="s">
        <v>40</v>
      </c>
      <c r="I11" s="22"/>
    </row>
    <row r="12" ht="51.75" customHeight="1" spans="1:9">
      <c r="A12" s="13">
        <v>10</v>
      </c>
      <c r="B12" s="13"/>
      <c r="C12" s="13" t="s">
        <v>42</v>
      </c>
      <c r="D12" s="13">
        <v>1</v>
      </c>
      <c r="E12" s="13"/>
      <c r="F12" s="20" t="s">
        <v>43</v>
      </c>
      <c r="G12" s="20" t="s">
        <v>20</v>
      </c>
      <c r="H12" s="20" t="s">
        <v>40</v>
      </c>
      <c r="I12" s="22"/>
    </row>
    <row r="13" ht="66" customHeight="1" spans="1:9">
      <c r="A13" s="13">
        <v>11</v>
      </c>
      <c r="B13" s="14" t="s">
        <v>44</v>
      </c>
      <c r="C13" s="15"/>
      <c r="D13" s="13">
        <v>1</v>
      </c>
      <c r="E13" s="13"/>
      <c r="F13" s="20" t="s">
        <v>45</v>
      </c>
      <c r="G13" s="20" t="s">
        <v>20</v>
      </c>
      <c r="H13" s="20" t="s">
        <v>46</v>
      </c>
      <c r="I13" s="20" t="s">
        <v>47</v>
      </c>
    </row>
    <row r="14" s="12" customFormat="1" ht="63.75" customHeight="1" spans="1:9">
      <c r="A14" s="13">
        <v>12</v>
      </c>
      <c r="B14" s="13" t="s">
        <v>125</v>
      </c>
      <c r="C14" s="16" t="s">
        <v>17</v>
      </c>
      <c r="D14" s="16">
        <v>1</v>
      </c>
      <c r="E14" s="16"/>
      <c r="F14" s="21" t="s">
        <v>49</v>
      </c>
      <c r="G14" s="21" t="s">
        <v>20</v>
      </c>
      <c r="H14" s="21" t="s">
        <v>46</v>
      </c>
      <c r="I14" s="21" t="s">
        <v>47</v>
      </c>
    </row>
    <row r="15" ht="65.25" customHeight="1" spans="1:9">
      <c r="A15" s="13">
        <v>13</v>
      </c>
      <c r="B15" s="17" t="s">
        <v>48</v>
      </c>
      <c r="C15" s="13" t="s">
        <v>17</v>
      </c>
      <c r="D15" s="13">
        <v>1</v>
      </c>
      <c r="E15" s="13"/>
      <c r="F15" s="20" t="s">
        <v>51</v>
      </c>
      <c r="G15" s="20" t="s">
        <v>20</v>
      </c>
      <c r="H15" s="20" t="s">
        <v>52</v>
      </c>
      <c r="I15" s="20" t="s">
        <v>47</v>
      </c>
    </row>
    <row r="16" ht="55.5" customHeight="1" spans="1:9">
      <c r="A16" s="13">
        <v>14</v>
      </c>
      <c r="B16" s="18"/>
      <c r="C16" s="13" t="s">
        <v>126</v>
      </c>
      <c r="D16" s="13">
        <v>1</v>
      </c>
      <c r="E16" s="13"/>
      <c r="F16" s="20" t="s">
        <v>56</v>
      </c>
      <c r="G16" s="20" t="s">
        <v>20</v>
      </c>
      <c r="H16" s="20" t="s">
        <v>52</v>
      </c>
      <c r="I16" s="23" t="s">
        <v>57</v>
      </c>
    </row>
    <row r="17" ht="29.25" customHeight="1" spans="1:5">
      <c r="A17" s="3"/>
      <c r="B17" s="3"/>
      <c r="C17" s="3"/>
      <c r="D17" s="3"/>
      <c r="E17" s="3"/>
    </row>
    <row r="18" ht="29.25" customHeight="1" spans="1:5">
      <c r="A18" s="3"/>
      <c r="B18" s="3"/>
      <c r="C18" s="3"/>
      <c r="D18" s="3"/>
      <c r="E18" s="3"/>
    </row>
  </sheetData>
  <autoFilter ref="A2:I16"/>
  <mergeCells count="6">
    <mergeCell ref="A1:I1"/>
    <mergeCell ref="B13:C13"/>
    <mergeCell ref="B3:B4"/>
    <mergeCell ref="B6:B9"/>
    <mergeCell ref="B10:B12"/>
    <mergeCell ref="B15:B16"/>
  </mergeCells>
  <pageMargins left="0.354166666666667" right="0.393055555555556" top="0.16875" bottom="0.318055555555556" header="0.16875" footer="0.313888888888889"/>
  <pageSetup paperSize="8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1"/>
  <sheetViews>
    <sheetView topLeftCell="A19" workbookViewId="0">
      <selection activeCell="E32" sqref="E32"/>
    </sheetView>
  </sheetViews>
  <sheetFormatPr defaultColWidth="10" defaultRowHeight="12.4"/>
  <cols>
    <col min="1" max="1" width="5.125" customWidth="1"/>
    <col min="2" max="4" width="11.5" customWidth="1"/>
    <col min="5" max="5" width="11.25" customWidth="1"/>
    <col min="6" max="6" width="6" customWidth="1"/>
    <col min="7" max="7" width="46.125" hidden="1" customWidth="1"/>
    <col min="8" max="8" width="47.5" customWidth="1"/>
    <col min="9" max="9" width="11.75" customWidth="1"/>
    <col min="10" max="10" width="29.5" customWidth="1"/>
    <col min="11" max="11" width="13.5" customWidth="1"/>
  </cols>
  <sheetData>
    <row r="1" ht="43.5" customHeight="1" spans="1:11">
      <c r="A1" s="1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.25" customHeight="1" spans="1:11">
      <c r="A2" s="2" t="s">
        <v>2</v>
      </c>
      <c r="B2" s="2" t="s">
        <v>128</v>
      </c>
      <c r="C2" s="2" t="s">
        <v>129</v>
      </c>
      <c r="D2" s="2" t="s">
        <v>64</v>
      </c>
      <c r="E2" s="2" t="s">
        <v>7</v>
      </c>
      <c r="F2" s="2" t="s">
        <v>65</v>
      </c>
      <c r="G2" s="2" t="s">
        <v>9</v>
      </c>
      <c r="H2" s="2" t="s">
        <v>10</v>
      </c>
      <c r="I2" s="5" t="s">
        <v>11</v>
      </c>
      <c r="J2" s="2" t="s">
        <v>12</v>
      </c>
      <c r="K2" s="2" t="s">
        <v>13</v>
      </c>
    </row>
    <row r="3" ht="144" customHeight="1" spans="1:11">
      <c r="A3" s="2">
        <v>1</v>
      </c>
      <c r="B3" s="2" t="s">
        <v>16</v>
      </c>
      <c r="C3" s="5">
        <v>1</v>
      </c>
      <c r="D3" s="5">
        <v>2</v>
      </c>
      <c r="E3" s="2" t="s">
        <v>17</v>
      </c>
      <c r="F3" s="2">
        <v>1</v>
      </c>
      <c r="G3" s="4" t="s">
        <v>18</v>
      </c>
      <c r="H3" s="8" t="s">
        <v>130</v>
      </c>
      <c r="I3" s="10" t="s">
        <v>20</v>
      </c>
      <c r="J3" s="8" t="s">
        <v>131</v>
      </c>
      <c r="K3" s="8" t="s">
        <v>132</v>
      </c>
    </row>
    <row r="4" ht="102" customHeight="1" spans="1:11">
      <c r="A4" s="2">
        <v>2</v>
      </c>
      <c r="B4" s="2"/>
      <c r="C4" s="6"/>
      <c r="D4" s="6"/>
      <c r="E4" s="2" t="s">
        <v>23</v>
      </c>
      <c r="F4" s="2">
        <v>1</v>
      </c>
      <c r="G4" s="2"/>
      <c r="H4" s="8" t="s">
        <v>133</v>
      </c>
      <c r="I4" s="10" t="s">
        <v>20</v>
      </c>
      <c r="J4" s="8" t="s">
        <v>21</v>
      </c>
      <c r="K4" s="8" t="s">
        <v>132</v>
      </c>
    </row>
    <row r="5" ht="189.75" customHeight="1" spans="1:11">
      <c r="A5" s="2">
        <v>3</v>
      </c>
      <c r="B5" s="2" t="s">
        <v>120</v>
      </c>
      <c r="C5" s="2">
        <v>0</v>
      </c>
      <c r="D5" s="2">
        <v>1</v>
      </c>
      <c r="E5" s="2" t="s">
        <v>17</v>
      </c>
      <c r="F5" s="2">
        <v>1</v>
      </c>
      <c r="G5" s="2"/>
      <c r="H5" s="4" t="s">
        <v>134</v>
      </c>
      <c r="I5" s="8" t="s">
        <v>20</v>
      </c>
      <c r="J5" s="8" t="s">
        <v>122</v>
      </c>
      <c r="K5" s="8" t="s">
        <v>132</v>
      </c>
    </row>
    <row r="6" ht="106.5" customHeight="1" spans="1:11">
      <c r="A6" s="2">
        <v>4</v>
      </c>
      <c r="B6" s="2" t="s">
        <v>25</v>
      </c>
      <c r="C6" s="5">
        <v>2</v>
      </c>
      <c r="D6" s="5">
        <v>4</v>
      </c>
      <c r="E6" s="2" t="s">
        <v>17</v>
      </c>
      <c r="F6" s="2">
        <v>1</v>
      </c>
      <c r="G6" s="2"/>
      <c r="H6" s="8" t="s">
        <v>135</v>
      </c>
      <c r="I6" s="10" t="s">
        <v>20</v>
      </c>
      <c r="J6" s="8" t="s">
        <v>27</v>
      </c>
      <c r="K6" s="8" t="s">
        <v>136</v>
      </c>
    </row>
    <row r="7" ht="111.75" customHeight="1" spans="1:11">
      <c r="A7" s="2">
        <v>5</v>
      </c>
      <c r="B7" s="2"/>
      <c r="C7" s="7"/>
      <c r="D7" s="7"/>
      <c r="E7" s="2" t="s">
        <v>29</v>
      </c>
      <c r="F7" s="2">
        <v>1</v>
      </c>
      <c r="G7" s="2"/>
      <c r="H7" s="8" t="s">
        <v>137</v>
      </c>
      <c r="I7" s="10" t="s">
        <v>20</v>
      </c>
      <c r="J7" s="8" t="s">
        <v>27</v>
      </c>
      <c r="K7" s="9"/>
    </row>
    <row r="8" ht="120.75" customHeight="1" spans="1:11">
      <c r="A8" s="2">
        <v>6</v>
      </c>
      <c r="B8" s="2"/>
      <c r="C8" s="7"/>
      <c r="D8" s="7"/>
      <c r="E8" s="2" t="s">
        <v>123</v>
      </c>
      <c r="F8" s="2">
        <v>1</v>
      </c>
      <c r="G8" s="2"/>
      <c r="H8" s="8" t="s">
        <v>138</v>
      </c>
      <c r="I8" s="10" t="s">
        <v>20</v>
      </c>
      <c r="J8" s="8" t="s">
        <v>139</v>
      </c>
      <c r="K8" s="9"/>
    </row>
    <row r="9" ht="160.5" customHeight="1" spans="1:11">
      <c r="A9" s="2">
        <v>7</v>
      </c>
      <c r="B9" s="2"/>
      <c r="C9" s="6"/>
      <c r="D9" s="6"/>
      <c r="E9" s="2" t="s">
        <v>34</v>
      </c>
      <c r="F9" s="2">
        <v>1</v>
      </c>
      <c r="G9" s="2"/>
      <c r="H9" s="8" t="s">
        <v>140</v>
      </c>
      <c r="I9" s="8" t="s">
        <v>20</v>
      </c>
      <c r="J9" s="8" t="s">
        <v>33</v>
      </c>
      <c r="K9" s="9"/>
    </row>
    <row r="10" ht="138" customHeight="1" spans="1:11">
      <c r="A10" s="2">
        <v>8</v>
      </c>
      <c r="B10" s="2" t="s">
        <v>36</v>
      </c>
      <c r="C10" s="5">
        <v>3</v>
      </c>
      <c r="D10" s="5">
        <v>3</v>
      </c>
      <c r="E10" s="2" t="s">
        <v>17</v>
      </c>
      <c r="F10" s="2">
        <v>1</v>
      </c>
      <c r="G10" s="2"/>
      <c r="H10" s="8" t="s">
        <v>141</v>
      </c>
      <c r="I10" s="10" t="s">
        <v>20</v>
      </c>
      <c r="J10" s="8" t="s">
        <v>27</v>
      </c>
      <c r="K10" s="9"/>
    </row>
    <row r="11" ht="127.5" customHeight="1" spans="1:11">
      <c r="A11" s="2">
        <v>9</v>
      </c>
      <c r="B11" s="2"/>
      <c r="C11" s="7"/>
      <c r="D11" s="7"/>
      <c r="E11" s="2" t="s">
        <v>38</v>
      </c>
      <c r="F11" s="2">
        <v>1</v>
      </c>
      <c r="G11" s="2"/>
      <c r="H11" s="8" t="s">
        <v>142</v>
      </c>
      <c r="I11" s="10" t="s">
        <v>20</v>
      </c>
      <c r="J11" s="8" t="s">
        <v>40</v>
      </c>
      <c r="K11" s="9"/>
    </row>
    <row r="12" ht="108" customHeight="1" spans="1:11">
      <c r="A12" s="2">
        <v>10</v>
      </c>
      <c r="B12" s="2"/>
      <c r="C12" s="6"/>
      <c r="D12" s="6"/>
      <c r="E12" s="2" t="s">
        <v>42</v>
      </c>
      <c r="F12" s="2">
        <v>1</v>
      </c>
      <c r="G12" s="2"/>
      <c r="H12" s="8" t="s">
        <v>143</v>
      </c>
      <c r="I12" s="10" t="s">
        <v>20</v>
      </c>
      <c r="J12" s="8" t="s">
        <v>40</v>
      </c>
      <c r="K12" s="9"/>
    </row>
    <row r="13" ht="143.25" customHeight="1" spans="1:11">
      <c r="A13" s="2">
        <v>11</v>
      </c>
      <c r="B13" s="8" t="s">
        <v>48</v>
      </c>
      <c r="C13" s="5">
        <v>1</v>
      </c>
      <c r="D13" s="5">
        <v>2</v>
      </c>
      <c r="E13" s="2" t="s">
        <v>17</v>
      </c>
      <c r="F13" s="2">
        <v>1</v>
      </c>
      <c r="G13" s="2"/>
      <c r="H13" s="8" t="s">
        <v>144</v>
      </c>
      <c r="I13" s="8" t="s">
        <v>20</v>
      </c>
      <c r="J13" s="8" t="s">
        <v>52</v>
      </c>
      <c r="K13" s="8" t="s">
        <v>47</v>
      </c>
    </row>
    <row r="14" ht="99" customHeight="1" spans="1:11">
      <c r="A14" s="2">
        <v>12</v>
      </c>
      <c r="B14" s="8" t="s">
        <v>48</v>
      </c>
      <c r="C14" s="6"/>
      <c r="D14" s="6"/>
      <c r="E14" s="2" t="s">
        <v>126</v>
      </c>
      <c r="F14" s="2">
        <v>1</v>
      </c>
      <c r="G14" s="2"/>
      <c r="H14" s="8" t="s">
        <v>145</v>
      </c>
      <c r="I14" s="10" t="s">
        <v>20</v>
      </c>
      <c r="J14" s="8" t="s">
        <v>52</v>
      </c>
      <c r="K14" s="11" t="s">
        <v>57</v>
      </c>
    </row>
    <row r="15" ht="95.25" hidden="1" customHeight="1" spans="1:11">
      <c r="A15" s="2">
        <v>13</v>
      </c>
      <c r="B15" s="2" t="s">
        <v>146</v>
      </c>
      <c r="C15" s="2"/>
      <c r="D15" s="2"/>
      <c r="E15" s="2" t="s">
        <v>147</v>
      </c>
      <c r="F15" s="2">
        <v>1</v>
      </c>
      <c r="G15" s="2"/>
      <c r="H15" s="8" t="s">
        <v>148</v>
      </c>
      <c r="I15" s="8" t="s">
        <v>20</v>
      </c>
      <c r="J15" s="8" t="s">
        <v>149</v>
      </c>
      <c r="K15" s="8" t="s">
        <v>150</v>
      </c>
    </row>
    <row r="16" ht="91.5" hidden="1" customHeight="1" spans="1:11">
      <c r="A16" s="2">
        <v>14</v>
      </c>
      <c r="B16" s="2"/>
      <c r="C16" s="2"/>
      <c r="D16" s="2"/>
      <c r="E16" s="2" t="s">
        <v>151</v>
      </c>
      <c r="F16" s="2">
        <v>1</v>
      </c>
      <c r="G16" s="2"/>
      <c r="H16" s="8" t="s">
        <v>152</v>
      </c>
      <c r="I16" s="8" t="s">
        <v>153</v>
      </c>
      <c r="J16" s="8" t="s">
        <v>149</v>
      </c>
      <c r="K16" s="8" t="s">
        <v>150</v>
      </c>
    </row>
    <row r="17" ht="140.25" hidden="1" customHeight="1" spans="1:11">
      <c r="A17" s="2">
        <v>15</v>
      </c>
      <c r="B17" s="2"/>
      <c r="C17" s="2"/>
      <c r="D17" s="2"/>
      <c r="E17" s="2" t="s">
        <v>154</v>
      </c>
      <c r="F17" s="2">
        <v>1</v>
      </c>
      <c r="G17" s="2"/>
      <c r="H17" s="8" t="s">
        <v>155</v>
      </c>
      <c r="I17" s="8" t="s">
        <v>20</v>
      </c>
      <c r="J17" s="8" t="s">
        <v>27</v>
      </c>
      <c r="K17" s="8" t="s">
        <v>156</v>
      </c>
    </row>
    <row r="18" ht="87.75" hidden="1" customHeight="1" spans="1:11">
      <c r="A18" s="2">
        <v>16</v>
      </c>
      <c r="B18" s="2"/>
      <c r="C18" s="2"/>
      <c r="D18" s="2"/>
      <c r="E18" s="2" t="s">
        <v>157</v>
      </c>
      <c r="F18" s="2">
        <v>1</v>
      </c>
      <c r="G18" s="2"/>
      <c r="H18" s="8" t="s">
        <v>158</v>
      </c>
      <c r="I18" s="8" t="s">
        <v>153</v>
      </c>
      <c r="J18" s="8" t="s">
        <v>27</v>
      </c>
      <c r="K18" s="8" t="s">
        <v>159</v>
      </c>
    </row>
    <row r="19" ht="32.25" customHeight="1" spans="1:11">
      <c r="A19" s="2" t="s">
        <v>160</v>
      </c>
      <c r="B19" s="2"/>
      <c r="C19" s="2"/>
      <c r="D19" s="2"/>
      <c r="E19" s="2"/>
      <c r="F19" s="2">
        <f>SUM(F3:F18)</f>
        <v>16</v>
      </c>
      <c r="G19" s="2"/>
      <c r="H19" s="9"/>
      <c r="I19" s="9"/>
      <c r="J19" s="9"/>
      <c r="K19" s="9"/>
    </row>
    <row r="20" ht="29.25" customHeight="1" spans="1:7">
      <c r="A20" s="3"/>
      <c r="B20" s="3"/>
      <c r="C20" s="3"/>
      <c r="D20" s="3"/>
      <c r="E20" s="3"/>
      <c r="F20" s="3"/>
      <c r="G20" s="3"/>
    </row>
    <row r="21" ht="29.25" customHeight="1" spans="1:7">
      <c r="A21" s="3"/>
      <c r="B21" s="3"/>
      <c r="C21" s="3"/>
      <c r="D21" s="3"/>
      <c r="E21" s="3"/>
      <c r="F21" s="3"/>
      <c r="G21" s="3"/>
    </row>
  </sheetData>
  <mergeCells count="14">
    <mergeCell ref="A1:K1"/>
    <mergeCell ref="A19:E19"/>
    <mergeCell ref="B3:B4"/>
    <mergeCell ref="B6:B9"/>
    <mergeCell ref="B10:B12"/>
    <mergeCell ref="B15:B18"/>
    <mergeCell ref="C3:C4"/>
    <mergeCell ref="C6:C9"/>
    <mergeCell ref="C10:C12"/>
    <mergeCell ref="C13:C14"/>
    <mergeCell ref="D3:D4"/>
    <mergeCell ref="D6:D9"/>
    <mergeCell ref="D10:D12"/>
    <mergeCell ref="D13:D14"/>
  </mergeCells>
  <pageMargins left="0.359027777777778" right="0.4" top="0.747916666666667" bottom="0.747916666666667" header="0.313888888888889" footer="0.313888888888889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1"/>
  <sheetViews>
    <sheetView workbookViewId="0">
      <selection activeCell="H6" sqref="H6"/>
    </sheetView>
  </sheetViews>
  <sheetFormatPr defaultColWidth="10" defaultRowHeight="12.4" outlineLevelCol="4"/>
  <cols>
    <col min="1" max="1" width="11" customWidth="1"/>
    <col min="2" max="2" width="24.625" customWidth="1"/>
    <col min="3" max="3" width="30.625" customWidth="1"/>
    <col min="4" max="4" width="16.125" customWidth="1"/>
    <col min="5" max="5" width="46.125" hidden="1" customWidth="1"/>
  </cols>
  <sheetData>
    <row r="1" ht="43.5" customHeight="1" spans="1:5">
      <c r="A1" s="1" t="s">
        <v>161</v>
      </c>
      <c r="B1" s="1"/>
      <c r="C1" s="1"/>
      <c r="D1" s="1"/>
      <c r="E1" s="1"/>
    </row>
    <row r="2" ht="33.75" customHeight="1" spans="1:5">
      <c r="A2" s="2" t="s">
        <v>2</v>
      </c>
      <c r="B2" s="2" t="s">
        <v>128</v>
      </c>
      <c r="C2" s="2" t="s">
        <v>7</v>
      </c>
      <c r="D2" s="2" t="s">
        <v>65</v>
      </c>
      <c r="E2" s="2" t="s">
        <v>9</v>
      </c>
    </row>
    <row r="3" ht="33.75" customHeight="1" spans="1:5">
      <c r="A3" s="2">
        <v>1</v>
      </c>
      <c r="B3" s="2" t="s">
        <v>16</v>
      </c>
      <c r="C3" s="2" t="s">
        <v>17</v>
      </c>
      <c r="D3" s="2">
        <v>1</v>
      </c>
      <c r="E3" s="4" t="s">
        <v>18</v>
      </c>
    </row>
    <row r="4" ht="33.75" customHeight="1" spans="1:5">
      <c r="A4" s="2">
        <v>2</v>
      </c>
      <c r="B4" s="2"/>
      <c r="C4" s="2" t="s">
        <v>23</v>
      </c>
      <c r="D4" s="2">
        <v>1</v>
      </c>
      <c r="E4" s="2"/>
    </row>
    <row r="5" ht="33.75" customHeight="1" spans="1:5">
      <c r="A5" s="2">
        <v>3</v>
      </c>
      <c r="B5" s="2" t="s">
        <v>120</v>
      </c>
      <c r="C5" s="2" t="s">
        <v>17</v>
      </c>
      <c r="D5" s="2">
        <v>1</v>
      </c>
      <c r="E5" s="2"/>
    </row>
    <row r="6" ht="33.75" customHeight="1" spans="1:5">
      <c r="A6" s="2">
        <v>4</v>
      </c>
      <c r="B6" s="2" t="s">
        <v>25</v>
      </c>
      <c r="C6" s="2" t="s">
        <v>17</v>
      </c>
      <c r="D6" s="2">
        <v>1</v>
      </c>
      <c r="E6" s="2"/>
    </row>
    <row r="7" ht="33.75" customHeight="1" spans="1:5">
      <c r="A7" s="2">
        <v>5</v>
      </c>
      <c r="B7" s="2"/>
      <c r="C7" s="2" t="s">
        <v>29</v>
      </c>
      <c r="D7" s="2">
        <v>1</v>
      </c>
      <c r="E7" s="2"/>
    </row>
    <row r="8" ht="33.75" customHeight="1" spans="1:5">
      <c r="A8" s="2">
        <v>6</v>
      </c>
      <c r="B8" s="2"/>
      <c r="C8" s="2" t="s">
        <v>123</v>
      </c>
      <c r="D8" s="2">
        <v>1</v>
      </c>
      <c r="E8" s="2"/>
    </row>
    <row r="9" ht="33.75" customHeight="1" spans="1:5">
      <c r="A9" s="2">
        <v>7</v>
      </c>
      <c r="B9" s="2"/>
      <c r="C9" s="2" t="s">
        <v>34</v>
      </c>
      <c r="D9" s="2">
        <v>1</v>
      </c>
      <c r="E9" s="2"/>
    </row>
    <row r="10" ht="33.75" customHeight="1" spans="1:5">
      <c r="A10" s="2">
        <v>8</v>
      </c>
      <c r="B10" s="2" t="s">
        <v>36</v>
      </c>
      <c r="C10" s="2" t="s">
        <v>17</v>
      </c>
      <c r="D10" s="2">
        <v>1</v>
      </c>
      <c r="E10" s="2"/>
    </row>
    <row r="11" ht="33.75" customHeight="1" spans="1:5">
      <c r="A11" s="2">
        <v>9</v>
      </c>
      <c r="B11" s="2"/>
      <c r="C11" s="2" t="s">
        <v>38</v>
      </c>
      <c r="D11" s="2">
        <v>1</v>
      </c>
      <c r="E11" s="2"/>
    </row>
    <row r="12" ht="33.75" customHeight="1" spans="1:5">
      <c r="A12" s="2">
        <v>10</v>
      </c>
      <c r="B12" s="2"/>
      <c r="C12" s="2" t="s">
        <v>42</v>
      </c>
      <c r="D12" s="2">
        <v>1</v>
      </c>
      <c r="E12" s="2"/>
    </row>
    <row r="13" ht="33.75" customHeight="1" spans="1:5">
      <c r="A13" s="2">
        <v>11</v>
      </c>
      <c r="B13" s="2" t="s">
        <v>48</v>
      </c>
      <c r="C13" s="2" t="s">
        <v>17</v>
      </c>
      <c r="D13" s="2">
        <v>1</v>
      </c>
      <c r="E13" s="2"/>
    </row>
    <row r="14" ht="33.75" customHeight="1" spans="1:5">
      <c r="A14" s="2">
        <v>12</v>
      </c>
      <c r="B14" s="2"/>
      <c r="C14" s="2" t="s">
        <v>126</v>
      </c>
      <c r="D14" s="2">
        <v>1</v>
      </c>
      <c r="E14" s="2"/>
    </row>
    <row r="15" ht="33.75" customHeight="1" spans="1:5">
      <c r="A15" s="2">
        <v>13</v>
      </c>
      <c r="B15" s="2" t="s">
        <v>146</v>
      </c>
      <c r="C15" s="2" t="s">
        <v>147</v>
      </c>
      <c r="D15" s="2">
        <v>1</v>
      </c>
      <c r="E15" s="2"/>
    </row>
    <row r="16" ht="33.75" customHeight="1" spans="1:5">
      <c r="A16" s="2">
        <v>14</v>
      </c>
      <c r="B16" s="2"/>
      <c r="C16" s="2" t="s">
        <v>151</v>
      </c>
      <c r="D16" s="2">
        <v>1</v>
      </c>
      <c r="E16" s="2"/>
    </row>
    <row r="17" ht="33.75" customHeight="1" spans="1:5">
      <c r="A17" s="2">
        <v>15</v>
      </c>
      <c r="B17" s="2"/>
      <c r="C17" s="2" t="s">
        <v>154</v>
      </c>
      <c r="D17" s="2">
        <v>1</v>
      </c>
      <c r="E17" s="2"/>
    </row>
    <row r="18" ht="33.75" customHeight="1" spans="1:5">
      <c r="A18" s="2">
        <v>16</v>
      </c>
      <c r="B18" s="2"/>
      <c r="C18" s="2" t="s">
        <v>162</v>
      </c>
      <c r="D18" s="2">
        <v>1</v>
      </c>
      <c r="E18" s="2"/>
    </row>
    <row r="19" ht="33.75" customHeight="1" spans="1:5">
      <c r="A19" s="2" t="s">
        <v>160</v>
      </c>
      <c r="B19" s="2"/>
      <c r="C19" s="2"/>
      <c r="D19" s="2">
        <f>SUM(D3:D18)</f>
        <v>16</v>
      </c>
      <c r="E19" s="2"/>
    </row>
    <row r="20" ht="29.25" customHeight="1" spans="1:5">
      <c r="A20" s="3"/>
      <c r="B20" s="3"/>
      <c r="C20" s="3"/>
      <c r="D20" s="3"/>
      <c r="E20" s="3"/>
    </row>
    <row r="21" ht="29.25" customHeight="1" spans="1:5">
      <c r="A21" s="3"/>
      <c r="B21" s="3"/>
      <c r="C21" s="3"/>
      <c r="D21" s="3"/>
      <c r="E21" s="3"/>
    </row>
  </sheetData>
  <mergeCells count="7">
    <mergeCell ref="A1:E1"/>
    <mergeCell ref="A19:C19"/>
    <mergeCell ref="B3:B4"/>
    <mergeCell ref="B6:B9"/>
    <mergeCell ref="B10:B12"/>
    <mergeCell ref="B13:B14"/>
    <mergeCell ref="B15:B18"/>
  </mergeCells>
  <pageMargins left="0.859027777777778" right="0.76875" top="0.747916666666667" bottom="0.747916666666667" header="0.313888888888889" footer="0.313888888888889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附件2</vt:lpstr>
      <vt:lpstr>附件3</vt:lpstr>
      <vt:lpstr>招聘岗位及任职要求</vt:lpstr>
      <vt:lpstr>Sheet1 (5)</vt:lpstr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2015-06-06T18:17:00Z</dcterms:created>
  <dcterms:modified xsi:type="dcterms:W3CDTF">2021-04-19T13:09:37Z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2052-3.3.0.5120</vt:lpwstr>
  </property>
</Properties>
</file>