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A类" sheetId="1" r:id="rId1"/>
    <sheet name="B类" sheetId="2" r:id="rId2"/>
  </sheets>
  <calcPr calcId="144525"/>
</workbook>
</file>

<file path=xl/sharedStrings.xml><?xml version="1.0" encoding="utf-8"?>
<sst xmlns="http://schemas.openxmlformats.org/spreadsheetml/2006/main" count="92" uniqueCount="69">
  <si>
    <t>西咸新区泾河新城文化旅游产业集团有限公司2021年度公开招聘A类岗位表</t>
  </si>
  <si>
    <t>序号</t>
  </si>
  <si>
    <t>部门</t>
  </si>
  <si>
    <t>岗位名称</t>
  </si>
  <si>
    <t>人数</t>
  </si>
  <si>
    <t>岗位职责简述</t>
  </si>
  <si>
    <t>任职条件</t>
  </si>
  <si>
    <t>综合管理部</t>
  </si>
  <si>
    <t>副部长</t>
  </si>
  <si>
    <t>1.宣传和执行党的路线：方针、政策、落实上级党委的有关指示、决定和工作部署，配合完成集团党、工、青、妇及统一战线工作；
2.配合完成集团行政管理和制度建设，建立健全各项规章制度，岗位职责及工作流程；
4.配合完成集团对外事务、公务接洽、来客接待等的组织安排；
5.配合完成对集团内外各部门或机构的行文、合同的审核批转；
6.配合完成集团固定资产管理、行政办公用品采购及管理、对外宣传等行政工作。</t>
  </si>
  <si>
    <t>1.经济学类、管理学类、法学类、文学类等相关专业；
2.中共党员，三年以上相关岗位工作经验；
3.熟悉公司日常会务接待、档案管理、公文写作、纪要管理等；
4.熟悉公司资产管理及后勤保障等工作；
5.具有开发区、大型国企工作经验者优先。</t>
  </si>
  <si>
    <t>产业发展部</t>
  </si>
  <si>
    <t>1.配合搭建与集团发展匹配的投融资体系、制度；
2.配合制定直接或间接的投融资计划；
3.配合开展投融资项目合作方式设计、洽谈及落地实施相关工作；
4.配合搭建战略资源平台，跟踪项目成本管理，把控项目目标成本；
5.配合做好集团资金整体计划，合理预测、分析、安排好资金调度、使用、管理工作。</t>
  </si>
  <si>
    <t>1.经济学类、管理学类等相关专业；
2.三年以上大型企业融资管理或金融市场相关工作经验，掌握金融学、银行学、会计与财务管理等相关知识；
3.熟悉国家最新产业及项目投资方面法律法规政策；熟悉公司法人治理、股权运作的知识和技能，熟悉项目投资的相关流程；
4.能独立完成融资业务方案设计、业务操作和沟通协调工作；
5.具有开发区、大型国企工作经验者优先。</t>
  </si>
  <si>
    <t>市场运营部</t>
  </si>
  <si>
    <t>1.负责集团总体战略、产业规划，负责集团及子公司年度综合计划编制、运行分析及统计；
2.负责组织制定集团各项业务流程、营运标准和营运政策；
3.负责组织集团自建及代建项目的招投标管理，按程序组织招投标活动；
4.负责集团自建及代建项目的合同管理工作与成本管理工作；
5.负责工程造价信息收集与管理。</t>
  </si>
  <si>
    <t>1.经济学类、管理学类、土木类等相关专业；
2.三年以上文旅商业相关工作经验；
3.具有中级及以上职称；
4.具备较大规模文旅商业项目经验，有丰富的品牌和地方特色品牌招商经验和较高的商务谈判能力；
5.具有开发区、大型国企工作经验者优先。</t>
  </si>
  <si>
    <t>项目建设管理部</t>
  </si>
  <si>
    <t>1.协助部长负责建筑项目的管理和运作，确保制度和流程有效执行，项目计划进度、质量、安全和成本控制；
2.协调开展项目工程建设管理；
3.负责对施工单位的施工进度、质量安全、消防和监理单位的监理工作实施监控；
4.负责开发项目的成本控制，根据工程进度和工作量完成情况拨付工程款，参与工程项目的竣工决算工作。</t>
  </si>
  <si>
    <t>1.土木类、建筑类、设计学类或工程管理、工程造价等相关专业；
2.三年以上项目管理工作经验，具有甲方综合管理经验者优先；
3.具有中级及以上职称；
4.熟悉行业政策、法规、规范和标准，熟悉工程预算、施工流程、管理规范和成本控制等；
5.具有开发区、大型国企工作经验者优先。</t>
  </si>
  <si>
    <t>总计</t>
  </si>
  <si>
    <t>西咸新区泾河新城文化旅游产业集团有限公司2021年度公开招聘B类岗位表</t>
  </si>
  <si>
    <t>人力资源</t>
  </si>
  <si>
    <t>1.负责人事劳资综合统计及人事信息、档案管理，按规定上报各类人事劳资统计报表；
2.制订集团劳动工资、考核等管理制度、规章和办法并组织实施；
3.负责集团及子公司目标责任指标落实及考核。</t>
  </si>
  <si>
    <t>1.工商管理类、公共管理类等相关专业；
2.中共党员，两年以上人力资源相关工作经验，熟悉薪酬绩效管理工具；
3.熟悉合同管理、薪金制度、用人机制、保险福利待遇、培训、劳动纠纷等方面的法律法规及政策，保密意识及工作原则性强；
4.具有开发区、大型国企工作经验者优先。</t>
  </si>
  <si>
    <t>综合管理</t>
  </si>
  <si>
    <t>1.宣传和执行党的路线、方针、政策、落实上级党委的有关指示、决定和工作部署，负责组织集团党、工、青、妇及各项群众性活动的计划和组织；
2.协助起草工作计划和总结、撰写调研报告、整理会议纪要等材料，协助开展文书档案、舆情监测、行政印章等管理工作，协助管理OA办公系统；
3.做好集团后勤服务用品的管理。</t>
  </si>
  <si>
    <t>1.经济学类、管理学类、法学类、文学类等相关专业；
2.两年以上综合管理相关工作经验；
3.熟悉国有企业工作模式，具备较强的文字功底及综合协调能力；
4.具备严谨、耐心、务实、细致的工作作风；
5.具有开发区、大型国企工作经验者优先。</t>
  </si>
  <si>
    <t>财务核算部</t>
  </si>
  <si>
    <t>总账会计</t>
  </si>
  <si>
    <t xml:space="preserve">1.根据规定的成本、费用开支范围和标准，审核原始凭证的合法性、合理性和真实性；
2.独立编制记账凭证，负责账薄登记工作；
3.进行账账、账实核对，编制会计报表，定期报送报表；
4.审查公司对外提供的会计资料；
5.制订公司内部财务、会计制度和工作程序，经批准后组织实施并监督执行。             </t>
  </si>
  <si>
    <t>1.会计学、审计学、财务管理等专业；
2.两年以上会计核算工作经验；
3.具有会计中级以上职称或注册会计相关证书；
4.具备财务的专业知识，熟悉会计操作、会计核算流程管理、国家税务及财务相关法规规定，能够熟练使用财务软件；
5.具有开发区、大型国企工作经验者优先。</t>
  </si>
  <si>
    <t>预算管理</t>
  </si>
  <si>
    <t>1.负责集团预算制度建立，年度财务预算和项目投资决算；
2.负责项目的前期测算以及项目落地后的动态预算测算，并监督执行；
3.监督集团各级预算的执行情况，分析和反馈预算偏差，提出改进措施并及时上报；
4.负责与银行、工商、税务、审计、统计、评估等金融机构建立并保持良好的关系。</t>
  </si>
  <si>
    <t>1.会计学、审计学、财务管理等专业；
2.两年以上预算管理相关工作经验；
3.具有会计中级以上职称或注册会计相关证书；
4.熟悉预算工作，有较强的成本管理、领导、谈判和公共关系维护能力，具有良好的组织、协调、沟通能力和团队协作精神；
5.具有开发区、大型国企工作经验者优先。</t>
  </si>
  <si>
    <t>出纳</t>
  </si>
  <si>
    <t>1.审验原始凭证的合法性和准确性，完成现金收付、报销等工作；
2.负责银行业务的办理工作，包括开户、取款、转账、结算等工作；
3.做好现金日记账和银行存款日记账，及时登记核查；
4.根据企业经营管理需要，按照企业的相关规定提取、送存以及保管现金，以保证企业经营管理能顺利进行；
5.负责及时查询企业现金和银行存款，保证账务相符；
6.负责完成与银行相关的账务的处理，包括部分税款的缴纳工作。</t>
  </si>
  <si>
    <t>1.会计学、审计学、财务管理等专业；
2.两年以上相关工作经验；
3.具有会计初级以上职称；
4.具备财务专业知识，包括国家相关财务法律法规、税法，熟悉结算报销等程序；
5.具有开发区、大型国企工作经验者优先。</t>
  </si>
  <si>
    <t>融资管理</t>
  </si>
  <si>
    <t>1.负责与各金融机构、证券机构等联络接洽；
2.负责公司融资信息的收集、整理，融资渠道的建立；
3.根据公司战略部署，做好资金计划、资金运用和资金筹措工作；
4.负责各种融资方式的分析、探讨、操作和实施。</t>
  </si>
  <si>
    <t>1.经济学类、管理学类等相关专业；
2.具有2年以上大型企业融资管理或金融市场相关工作经验，掌握金融学、银行学、会计与财务管理等相关知识；
3.能独立完成融资业务方案设计、业务操作和沟通协调工作；
4.具有开发区、大型国企工作经验者优先。</t>
  </si>
  <si>
    <t>投资管理</t>
  </si>
  <si>
    <t>1.负责组织对拟投资的企业或项目进行调研、论证、评估企业或项目的市场价值；
2.负责组织对投资企业或项目的投资方案设计，包括融资方式、投融资资金规模、投融资结构及相关成本和风险预测等；
3.收集土地政策信息，协助完成土地指标及规模获取过程文件组织。</t>
  </si>
  <si>
    <t>1.经济学类、管理学类等专业；
2.两年以上知名咨询公司或大型企业投资相关工作经历，有独立负责咨询项目案例经验者优先；
3.具备良好的逻辑分析能力、沟通协调能力和团队合作意识；
4.具有开发区、大型国企工作经验者优先。</t>
  </si>
  <si>
    <t>内控合规部</t>
  </si>
  <si>
    <t>风控管理</t>
  </si>
  <si>
    <t>1.负责集团管理体系的制订，修订合规手册及其他合规风险管理规章制度；
2.负责集团法律事务相关工作；
3.负责集团在业务经营中贯彻执行有关法律、法规及集团重大决策及规章制度的落实。</t>
  </si>
  <si>
    <t>1.经济学类、法学类、工商管理类等相关专业；
2.中共党员，两年以上风控管理工作经验；
3.熟悉公司风险管理等业务，熟悉公司法、金融类法律法规；
4.具有开发区、大型国企工作经验者优先。</t>
  </si>
  <si>
    <t>审计管理</t>
  </si>
  <si>
    <t>1.负责企业常规年度财务审计、专项审计等工作；
2.负责审计过程中与相关部门的协调和沟通；
3.根据审计结果及时编制审计分析及建议；
4.审计资料、底稿的归档、保管；
5.评审企业内部控制制度的健全性、有效性以及风险管理，检查企业内部控制制度的执行情况。</t>
  </si>
  <si>
    <t>1.会计学、审计学、财务管理等相关专业；
2.两年以上开发区、大型企业或事务所审计相关工作经验；
3.熟悉公司业绩考核、审计流程等业务，有良好的职业操守及职业道德；
4.具有开发区、大型国企工作经验者优先。</t>
  </si>
  <si>
    <t>招投标管理</t>
  </si>
  <si>
    <t>1.负责组织自建及代建项目的招投标管理，编制招标实施方案并组织评审，编制、评审会签招标文件及评定细则，按程序组织招投标活动；
2.负责自建及代建项目的合同管理工作，做好合同起草、谈判、评审会签、签订及归档工作。</t>
  </si>
  <si>
    <t>1.工程管理、工程造价或土木类、建筑类等相关专业；
2.中共党员，两年以上工程招投标管理工作经验，有参与政府公建类投标经验者优先；
3.具备良好的沟通能力、公文写作能力，有较强的工作责任心；
4.具有开发区、大型国企工作经验者优先。</t>
  </si>
  <si>
    <t>造价管理</t>
  </si>
  <si>
    <t>1.负责工程造价信息收集与管理；
2.负责集团自建及代建项目的成本管理，做好招标阶段清单及上限价编制、材料认质认价、工程结算等工作。</t>
  </si>
  <si>
    <t>1.工程管理、工程造价或土木类、建筑类等相关专业；
2.两年以上建筑安装造价咨询相关工作经验；
3.能够独立完成工程量清单、预算控制价、工程竣工结算的编制，以及建设项目全过程造价控制工作，有良好的职业操守和一定的协调能力；
4.具有开发区、大型国企工作经验者优先。</t>
  </si>
  <si>
    <t>经营计划</t>
  </si>
  <si>
    <t>1.根据集团总体发展目标，制定集团经营战略，负责集团经营计划的管理工作； 
2.负责收集、整理各类地产信息，了解市场需求、掌握市场动向，全面监督完成集团经营开发任务； 
3.协助办理经营项目的土地、规划、设计及建设手续； 
4.负责基础资料的收集、汇总及整理工作，完成各类经营指标的统计及上报。</t>
  </si>
  <si>
    <t>1.经济学类、管理类相关专业；
2.具有两年以上市场运营管理等相关工作经验；
3.熟悉宏观经济政策、行业发展、企业运营等情况及集团经营计划的编制、执行、监控；
4.具有开发区、大型国企工作经验者优先。</t>
  </si>
  <si>
    <t>前期报建</t>
  </si>
  <si>
    <t xml:space="preserve">1.负责集团自建及代建项目用地规划许可证、工程规划许可证、土地证、施工许可证、环评等手续办理及环保、人防、安监、消防等相关专项审核；
2.负责审定设计委托书，监督项目设计的全过程；
3.负责组织工程设计阶段的前期调研和对外联络工作。
</t>
  </si>
  <si>
    <t>1.工程管理、工程造价或土木类、建筑类、公共管理类等相关专业；
2.两年以上相关工作经验；
3.熟悉建设项目前期报建及配套各项手续、证照办理，经历过竣工验收等报建程序；
4.具有开发区、大型国企工作经验者优先。</t>
  </si>
  <si>
    <t>项目设计</t>
  </si>
  <si>
    <t>1.负责收集项目设计资料、制定设计任务书；
2.负责项目的方案设计、初步设计、施工图设计、专家论证、施工图审查、变更设计等全过程设计管理工作；
3.负责项目施工现场的施工图技术交底、技术支持及服务配合工作；
4.负责项目方案设计、专家论证、施工图审查、变更设计等全过程设计管理工作。</t>
  </si>
  <si>
    <t>1.工程管理、工程造价或土木类、水利类、设计学类、建筑类、公共管理类等相关专业；
2.两年以上设计院或甲方同岗位工作经验，有文旅项目经验者优先；
3.了解结构设计管理，具备一定实操经验，有较强的设计管理水平及组织协调能力；
4.具有开发区、大型国企工作经验者优先。</t>
  </si>
  <si>
    <t>项目管理</t>
  </si>
  <si>
    <t>1.负责编制项目建设计划、进度计划并严格落实；
2.负责协调解决影响工程建设的相关问题；
3.严格按照规范、技术规程、工艺标准和法律法规，负责项目建设过程中的安全、质量、进度、环保及施工资料等方面的管理及相关问题协调和配合工作；
4.负责组织项目验收、移交并协调已移交项目质保期内维修、回访工作；
5.负责组织开展安全生产工作的教育和培训；
6.负责对二级部门业务进行管理、监督和服务，负责集团安全生产管理工作，组织开展安全生产检查和督察工作。</t>
  </si>
  <si>
    <t>1.工程管理、工程造价或土木类、水利类、地质类、矿业类、建筑类、公共管理类等相关专业；
2.两年以上大型企业项目管理岗位工作经验；
3.熟悉土建施工技术、土建施工流程、行业规范及政策法规；
4.具有开发区、大型国企工作经验者优先。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</si>
</sst>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2" fillId="18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2" topLeftCell="A3" activePane="bottomLeft" state="frozen"/>
      <selection/>
      <selection pane="bottomLeft" activeCell="E3" sqref="E3"/>
    </sheetView>
  </sheetViews>
  <sheetFormatPr defaultColWidth="9" defaultRowHeight="13.5" outlineLevelRow="6" outlineLevelCol="5"/>
  <cols>
    <col min="1" max="1" width="6.875" style="3" customWidth="1"/>
    <col min="2" max="2" width="17.875" style="3" customWidth="1"/>
    <col min="3" max="4" width="9" style="3"/>
    <col min="5" max="6" width="62.25" style="4" customWidth="1"/>
    <col min="7" max="16384" width="9" style="3"/>
  </cols>
  <sheetData>
    <row r="1" s="1" customFormat="1" ht="27" customHeight="1" spans="1:6">
      <c r="A1" s="11" t="s">
        <v>0</v>
      </c>
      <c r="B1" s="11"/>
      <c r="C1" s="11"/>
      <c r="D1" s="11"/>
      <c r="E1" s="11"/>
      <c r="F1" s="11"/>
    </row>
    <row r="2" s="1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8" spans="1:6">
      <c r="A3" s="7">
        <v>1</v>
      </c>
      <c r="B3" s="9" t="s">
        <v>7</v>
      </c>
      <c r="C3" s="9" t="s">
        <v>8</v>
      </c>
      <c r="D3" s="7">
        <v>1</v>
      </c>
      <c r="E3" s="8" t="s">
        <v>9</v>
      </c>
      <c r="F3" s="8" t="s">
        <v>10</v>
      </c>
    </row>
    <row r="4" ht="94.5" spans="1:6">
      <c r="A4" s="7">
        <v>2</v>
      </c>
      <c r="B4" s="9" t="s">
        <v>11</v>
      </c>
      <c r="C4" s="9" t="s">
        <v>8</v>
      </c>
      <c r="D4" s="7">
        <v>1</v>
      </c>
      <c r="E4" s="8" t="s">
        <v>12</v>
      </c>
      <c r="F4" s="8" t="s">
        <v>13</v>
      </c>
    </row>
    <row r="5" ht="81" spans="1:6">
      <c r="A5" s="7">
        <v>3</v>
      </c>
      <c r="B5" s="7" t="s">
        <v>14</v>
      </c>
      <c r="C5" s="9" t="s">
        <v>8</v>
      </c>
      <c r="D5" s="7">
        <v>1</v>
      </c>
      <c r="E5" s="8" t="s">
        <v>15</v>
      </c>
      <c r="F5" s="8" t="s">
        <v>16</v>
      </c>
    </row>
    <row r="6" ht="94.5" spans="1:6">
      <c r="A6" s="7">
        <v>4</v>
      </c>
      <c r="B6" s="7" t="s">
        <v>17</v>
      </c>
      <c r="C6" s="9" t="s">
        <v>8</v>
      </c>
      <c r="D6" s="7">
        <v>1</v>
      </c>
      <c r="E6" s="8" t="s">
        <v>18</v>
      </c>
      <c r="F6" s="8" t="s">
        <v>19</v>
      </c>
    </row>
    <row r="7" spans="1:6">
      <c r="A7" s="7" t="s">
        <v>20</v>
      </c>
      <c r="B7" s="7"/>
      <c r="C7" s="7"/>
      <c r="D7" s="7">
        <f>SUM(D3:D6)</f>
        <v>4</v>
      </c>
      <c r="E7" s="10"/>
      <c r="F7" s="10"/>
    </row>
  </sheetData>
  <mergeCells count="2">
    <mergeCell ref="A1:F1"/>
    <mergeCell ref="A7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pane ySplit="2" topLeftCell="A11" activePane="bottomLeft" state="frozen"/>
      <selection/>
      <selection pane="bottomLeft" activeCell="E14" sqref="E14"/>
    </sheetView>
  </sheetViews>
  <sheetFormatPr defaultColWidth="13.125" defaultRowHeight="13.5" outlineLevelCol="5"/>
  <cols>
    <col min="1" max="1" width="6" style="2" customWidth="1"/>
    <col min="2" max="2" width="15.5" style="2" customWidth="1"/>
    <col min="3" max="3" width="13.125" style="2"/>
    <col min="4" max="4" width="8.5" style="3" customWidth="1"/>
    <col min="5" max="5" width="64.125" style="4" customWidth="1"/>
    <col min="6" max="6" width="60.375" style="4" customWidth="1"/>
    <col min="7" max="16384" width="13.125" style="2"/>
  </cols>
  <sheetData>
    <row r="1" ht="26.25" customHeight="1" spans="1:6">
      <c r="A1" s="5" t="s">
        <v>21</v>
      </c>
      <c r="B1" s="5"/>
      <c r="C1" s="5"/>
      <c r="D1" s="5"/>
      <c r="E1" s="5"/>
      <c r="F1" s="5"/>
    </row>
    <row r="2" s="1" customFormat="1" ht="26.2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1" spans="1:6">
      <c r="A3" s="7">
        <v>1</v>
      </c>
      <c r="B3" s="7" t="s">
        <v>7</v>
      </c>
      <c r="C3" s="7" t="s">
        <v>22</v>
      </c>
      <c r="D3" s="7">
        <v>1</v>
      </c>
      <c r="E3" s="8" t="s">
        <v>23</v>
      </c>
      <c r="F3" s="8" t="s">
        <v>24</v>
      </c>
    </row>
    <row r="4" ht="67.5" spans="1:6">
      <c r="A4" s="7">
        <v>2</v>
      </c>
      <c r="B4" s="7" t="s">
        <v>7</v>
      </c>
      <c r="C4" s="7" t="s">
        <v>25</v>
      </c>
      <c r="D4" s="7">
        <v>2</v>
      </c>
      <c r="E4" s="8" t="s">
        <v>26</v>
      </c>
      <c r="F4" s="8" t="s">
        <v>27</v>
      </c>
    </row>
    <row r="5" ht="94.5" spans="1:6">
      <c r="A5" s="7">
        <v>3</v>
      </c>
      <c r="B5" s="7" t="s">
        <v>28</v>
      </c>
      <c r="C5" s="7" t="s">
        <v>29</v>
      </c>
      <c r="D5" s="7">
        <v>1</v>
      </c>
      <c r="E5" s="8" t="s">
        <v>30</v>
      </c>
      <c r="F5" s="8" t="s">
        <v>31</v>
      </c>
    </row>
    <row r="6" ht="81" spans="1:6">
      <c r="A6" s="7">
        <v>4</v>
      </c>
      <c r="B6" s="7" t="s">
        <v>28</v>
      </c>
      <c r="C6" s="7" t="s">
        <v>32</v>
      </c>
      <c r="D6" s="7">
        <v>1</v>
      </c>
      <c r="E6" s="8" t="s">
        <v>33</v>
      </c>
      <c r="F6" s="8" t="s">
        <v>34</v>
      </c>
    </row>
    <row r="7" ht="94.5" spans="1:6">
      <c r="A7" s="7">
        <v>5</v>
      </c>
      <c r="B7" s="7" t="s">
        <v>28</v>
      </c>
      <c r="C7" s="7" t="s">
        <v>35</v>
      </c>
      <c r="D7" s="7">
        <v>1</v>
      </c>
      <c r="E7" s="8" t="s">
        <v>36</v>
      </c>
      <c r="F7" s="8" t="s">
        <v>37</v>
      </c>
    </row>
    <row r="8" ht="67.5" spans="1:6">
      <c r="A8" s="7">
        <v>6</v>
      </c>
      <c r="B8" s="7" t="s">
        <v>11</v>
      </c>
      <c r="C8" s="7" t="s">
        <v>38</v>
      </c>
      <c r="D8" s="7">
        <v>2</v>
      </c>
      <c r="E8" s="8" t="s">
        <v>39</v>
      </c>
      <c r="F8" s="8" t="s">
        <v>40</v>
      </c>
    </row>
    <row r="9" ht="67.5" spans="1:6">
      <c r="A9" s="7">
        <v>7</v>
      </c>
      <c r="B9" s="7" t="s">
        <v>11</v>
      </c>
      <c r="C9" s="7" t="s">
        <v>41</v>
      </c>
      <c r="D9" s="7">
        <v>1</v>
      </c>
      <c r="E9" s="8" t="s">
        <v>42</v>
      </c>
      <c r="F9" s="8" t="s">
        <v>43</v>
      </c>
    </row>
    <row r="10" ht="54" spans="1:6">
      <c r="A10" s="7">
        <v>8</v>
      </c>
      <c r="B10" s="7" t="s">
        <v>44</v>
      </c>
      <c r="C10" s="7" t="s">
        <v>45</v>
      </c>
      <c r="D10" s="7">
        <v>1</v>
      </c>
      <c r="E10" s="8" t="s">
        <v>46</v>
      </c>
      <c r="F10" s="8" t="s">
        <v>47</v>
      </c>
    </row>
    <row r="11" ht="81" spans="1:6">
      <c r="A11" s="7">
        <v>9</v>
      </c>
      <c r="B11" s="7" t="s">
        <v>44</v>
      </c>
      <c r="C11" s="7" t="s">
        <v>48</v>
      </c>
      <c r="D11" s="7">
        <v>1</v>
      </c>
      <c r="E11" s="8" t="s">
        <v>49</v>
      </c>
      <c r="F11" s="8" t="s">
        <v>50</v>
      </c>
    </row>
    <row r="12" ht="67.5" spans="1:6">
      <c r="A12" s="7">
        <v>10</v>
      </c>
      <c r="B12" s="9" t="s">
        <v>14</v>
      </c>
      <c r="C12" s="9" t="s">
        <v>51</v>
      </c>
      <c r="D12" s="7">
        <v>1</v>
      </c>
      <c r="E12" s="8" t="s">
        <v>52</v>
      </c>
      <c r="F12" s="8" t="s">
        <v>53</v>
      </c>
    </row>
    <row r="13" ht="67.5" spans="1:6">
      <c r="A13" s="7">
        <v>11</v>
      </c>
      <c r="B13" s="9" t="s">
        <v>14</v>
      </c>
      <c r="C13" s="7" t="s">
        <v>54</v>
      </c>
      <c r="D13" s="7">
        <v>1</v>
      </c>
      <c r="E13" s="8" t="s">
        <v>55</v>
      </c>
      <c r="F13" s="8" t="s">
        <v>56</v>
      </c>
    </row>
    <row r="14" ht="94.5" spans="1:6">
      <c r="A14" s="7">
        <v>12</v>
      </c>
      <c r="B14" s="9" t="s">
        <v>14</v>
      </c>
      <c r="C14" s="7" t="s">
        <v>57</v>
      </c>
      <c r="D14" s="7">
        <v>1</v>
      </c>
      <c r="E14" s="8" t="s">
        <v>58</v>
      </c>
      <c r="F14" s="8" t="s">
        <v>59</v>
      </c>
    </row>
    <row r="15" ht="67.5" spans="1:6">
      <c r="A15" s="7">
        <v>13</v>
      </c>
      <c r="B15" s="9" t="s">
        <v>17</v>
      </c>
      <c r="C15" s="7" t="s">
        <v>60</v>
      </c>
      <c r="D15" s="7">
        <v>1</v>
      </c>
      <c r="E15" s="8" t="s">
        <v>61</v>
      </c>
      <c r="F15" s="8" t="s">
        <v>62</v>
      </c>
    </row>
    <row r="16" ht="81" spans="1:6">
      <c r="A16" s="7">
        <v>14</v>
      </c>
      <c r="B16" s="9" t="s">
        <v>17</v>
      </c>
      <c r="C16" s="7" t="s">
        <v>63</v>
      </c>
      <c r="D16" s="7">
        <v>1</v>
      </c>
      <c r="E16" s="8" t="s">
        <v>64</v>
      </c>
      <c r="F16" s="8" t="s">
        <v>65</v>
      </c>
    </row>
    <row r="17" ht="121.5" spans="1:6">
      <c r="A17" s="7">
        <v>15</v>
      </c>
      <c r="B17" s="9" t="s">
        <v>17</v>
      </c>
      <c r="C17" s="7" t="s">
        <v>66</v>
      </c>
      <c r="D17" s="7">
        <v>2</v>
      </c>
      <c r="E17" s="8" t="s">
        <v>67</v>
      </c>
      <c r="F17" s="8" t="s">
        <v>68</v>
      </c>
    </row>
    <row r="18" spans="1:6">
      <c r="A18" s="7" t="s">
        <v>20</v>
      </c>
      <c r="B18" s="7"/>
      <c r="C18" s="7"/>
      <c r="D18" s="9">
        <f>SUM(D3:D17)</f>
        <v>18</v>
      </c>
      <c r="E18" s="10"/>
      <c r="F18" s="10"/>
    </row>
  </sheetData>
  <mergeCells count="2">
    <mergeCell ref="A1:F1"/>
    <mergeCell ref="A18:C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jobs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A类</vt:lpstr>
      <vt:lpstr>B类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wei.ivy/魏静华_西_项目执行</dc:creator>
  <cp:lastModifiedBy>茗茗</cp:lastModifiedBy>
  <dcterms:created xsi:type="dcterms:W3CDTF">2021-04-25T03:38:00Z</dcterms:created>
  <dcterms:modified xsi:type="dcterms:W3CDTF">2021-04-30T01:04:28Z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3E4557A6F95C421DBC2D94BD960E067A</vt:lpwstr>
  </property>
  <property fmtid="{D5CDD505-2E9C-101B-9397-08002B2CF9AE}" pid="3" name="KSOProductBuildVer">
    <vt:lpwstr>2052-11.1.0.10495</vt:lpwstr>
  </property>
</Properties>
</file>