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895" windowHeight="11520"/>
  </bookViews>
  <sheets>
    <sheet name="职位" sheetId="2" r:id="rId1"/>
  </sheets>
  <definedNames>
    <definedName name="_xlnm._FilterDatabase" localSheetId="0" hidden="1">职位!$B$3:$L$40</definedName>
  </definedNames>
  <calcPr calcId="125725"/>
</workbook>
</file>

<file path=xl/calcChain.xml><?xml version="1.0" encoding="utf-8"?>
<calcChain xmlns="http://schemas.openxmlformats.org/spreadsheetml/2006/main">
  <c r="G40" i="2"/>
  <c r="F40"/>
</calcChain>
</file>

<file path=xl/sharedStrings.xml><?xml version="1.0" encoding="utf-8"?>
<sst xmlns="http://schemas.openxmlformats.org/spreadsheetml/2006/main" count="283" uniqueCount="156">
  <si>
    <t>招聘单位</t>
  </si>
  <si>
    <t>单位代码</t>
  </si>
  <si>
    <t>职位类别</t>
  </si>
  <si>
    <t>职位名称</t>
  </si>
  <si>
    <t>职位代码</t>
  </si>
  <si>
    <t>招聘人数</t>
  </si>
  <si>
    <t>学历要求</t>
  </si>
  <si>
    <t>专业要求</t>
  </si>
  <si>
    <t>备注</t>
  </si>
  <si>
    <t>本科</t>
  </si>
  <si>
    <t>研究生</t>
  </si>
  <si>
    <t>余庆县所属乡镇卫生院</t>
  </si>
  <si>
    <t>口腔医生</t>
  </si>
  <si>
    <t>01</t>
  </si>
  <si>
    <t>普通高校专科及以上</t>
  </si>
  <si>
    <t>口腔医学</t>
  </si>
  <si>
    <t>临床医学类</t>
  </si>
  <si>
    <t>构皮滩中心卫生院、敖溪中心卫生院各1名。</t>
  </si>
  <si>
    <t>护士</t>
  </si>
  <si>
    <t>02</t>
  </si>
  <si>
    <t>护理类</t>
  </si>
  <si>
    <t>护理学类</t>
  </si>
  <si>
    <t>临床医生</t>
  </si>
  <si>
    <t>03</t>
  </si>
  <si>
    <t>临床医学</t>
  </si>
  <si>
    <t>皮滩中心卫生院、大乌江卫生院、敖溪中心卫生院、龙家卫生院各1名；松烟中心卫生院4名。</t>
  </si>
  <si>
    <t>04</t>
  </si>
  <si>
    <t>临床医学、中西医结合</t>
  </si>
  <si>
    <t>中西医临床医学、中西医临床、中西医结合、临床医学</t>
  </si>
  <si>
    <t>松烟中心卫生院。</t>
  </si>
  <si>
    <t>公共卫生人员</t>
  </si>
  <si>
    <t>05</t>
  </si>
  <si>
    <t>卫生管理类、医学营养</t>
  </si>
  <si>
    <t>公共卫生与预防医学类</t>
  </si>
  <si>
    <t>药房工作员</t>
  </si>
  <si>
    <t>06</t>
  </si>
  <si>
    <t>药学</t>
  </si>
  <si>
    <t>药学类</t>
  </si>
  <si>
    <t>针灸推拿医生</t>
  </si>
  <si>
    <t>07</t>
  </si>
  <si>
    <t>针灸推拿</t>
  </si>
  <si>
    <t>针灸推拿学</t>
  </si>
  <si>
    <t>中医学类</t>
  </si>
  <si>
    <t>龙家卫生院。</t>
  </si>
  <si>
    <t>中医医生</t>
  </si>
  <si>
    <t>08</t>
  </si>
  <si>
    <t>中医学、中西医结合</t>
  </si>
  <si>
    <t>中医学类、中西医结合类</t>
  </si>
  <si>
    <t>构皮滩中心卫生院、大乌江卫生院各1名。</t>
  </si>
  <si>
    <t>余庆县所属乡镇事业单位</t>
  </si>
  <si>
    <t>工作员</t>
  </si>
  <si>
    <t>龙家镇农服中心2名、敖溪镇科技宣教文化信息服务中心1名。</t>
  </si>
  <si>
    <t>财政金融类、会计及相关专业</t>
  </si>
  <si>
    <t>财政学类、会计及相关专业</t>
  </si>
  <si>
    <t>应用经济学、会计及相关专业</t>
  </si>
  <si>
    <t>花山苗族乡财政所2名、关兴镇财政所1名。</t>
  </si>
  <si>
    <t>畜牧兽医类</t>
  </si>
  <si>
    <t>动物科学类、动物医学类</t>
  </si>
  <si>
    <t>畜牧学、兽医学</t>
  </si>
  <si>
    <t>花山苗族乡农业服务中心。</t>
  </si>
  <si>
    <t>林业技术类</t>
  </si>
  <si>
    <t>林学类</t>
  </si>
  <si>
    <t>构皮滩镇林业站、龙家镇林业站各1名。</t>
  </si>
  <si>
    <t>农林牧渔大类</t>
  </si>
  <si>
    <t>农学学科门类</t>
  </si>
  <si>
    <t>大乌江镇农服中心、关兴镇农服中心、敖溪镇农服中心各1名；构皮滩镇农业服务中心2名。</t>
  </si>
  <si>
    <t>09</t>
  </si>
  <si>
    <t>水利大类、土建大类</t>
  </si>
  <si>
    <t>水利工程类、农业水土工程、土木工程类</t>
  </si>
  <si>
    <t>构皮滩村镇管理服务中心、花山苗族乡水务和移民工作站、大乌江镇水务和移民工作站、龙家镇水务和移民工作站各1名；构皮滩镇水务和移民工作站2名。</t>
  </si>
  <si>
    <t>余庆县营林和科技推广站</t>
  </si>
  <si>
    <t>公园管理员</t>
  </si>
  <si>
    <t>余庆县水务局所属事业单位</t>
  </si>
  <si>
    <t>地质类、水土保持与荒漠化防治</t>
  </si>
  <si>
    <t>水利水电工程建设质量监督管理站。</t>
  </si>
  <si>
    <t>工程设计人员</t>
  </si>
  <si>
    <t>工程管理、工程造价、水利工程相关专业</t>
  </si>
  <si>
    <t>管理科学与工程类、水利工程类。</t>
  </si>
  <si>
    <t>工程服务人员</t>
  </si>
  <si>
    <t>水利类、水土保持与荒漠化防治</t>
  </si>
  <si>
    <t>水利工程类、水土保持与荒漠化防治</t>
  </si>
  <si>
    <t>水土保持站。</t>
  </si>
  <si>
    <t>余庆县发改局所属事业单位</t>
  </si>
  <si>
    <t>项目管理服务中心2名、价格认定中心1名。</t>
  </si>
  <si>
    <t>余庆县财政局所属事业单位</t>
  </si>
  <si>
    <t>金融学类、经济与贸易类</t>
  </si>
  <si>
    <t>应用经济学类、工商管理类</t>
  </si>
  <si>
    <t>县金融办。</t>
  </si>
  <si>
    <t>审计监督员</t>
  </si>
  <si>
    <t>经济学类（非学科门类）、财政学类、经济与贸易类、审计学、资产评估</t>
  </si>
  <si>
    <t>基层财政管理局2名；集中收付中心1名。</t>
  </si>
  <si>
    <t>余庆县工商行政管理局信息中心</t>
  </si>
  <si>
    <t>信息管理员</t>
  </si>
  <si>
    <t>计算机相关专业</t>
  </si>
  <si>
    <t>余庆县建筑工程安全监督站</t>
  </si>
  <si>
    <t>施工安全工作员</t>
  </si>
  <si>
    <t>土木工程类、建筑学类</t>
  </si>
  <si>
    <t>余庆县广播电视台</t>
  </si>
  <si>
    <t>记者</t>
  </si>
  <si>
    <t>余庆县交通局所属事业单位</t>
  </si>
  <si>
    <t>技术服务人员</t>
  </si>
  <si>
    <t>公路管理所3名；交通工程质量安全监督站2名。</t>
  </si>
  <si>
    <t>航运服务人员员</t>
  </si>
  <si>
    <t>水务工程、轮机工程</t>
  </si>
  <si>
    <t>船舶与海洋工程类、水利工程类</t>
  </si>
  <si>
    <t>构皮滩海事所。</t>
  </si>
  <si>
    <t>余庆县人工影响天气办公室</t>
  </si>
  <si>
    <t>人工天气作业指挥</t>
  </si>
  <si>
    <t>大气科学类</t>
  </si>
  <si>
    <t>余庆县中医院</t>
  </si>
  <si>
    <t>普通高校本科及以上</t>
  </si>
  <si>
    <t>影像医生</t>
  </si>
  <si>
    <t>医学影像学</t>
  </si>
  <si>
    <t>余庆县妇幼保健计划生育服务中心</t>
  </si>
  <si>
    <t>限女性报考。</t>
  </si>
  <si>
    <t>余庆县综合经济调查队</t>
  </si>
  <si>
    <t>乡镇统计工作员</t>
  </si>
  <si>
    <t>专业技术</t>
  </si>
  <si>
    <t>管理</t>
  </si>
  <si>
    <t>工程管理</t>
  </si>
  <si>
    <t>本科及以上</t>
  </si>
  <si>
    <t>专科及以上</t>
  </si>
  <si>
    <t>余庆县2017年公开招聘事业单位人员职位表</t>
    <phoneticPr fontId="2" type="noConversion"/>
  </si>
  <si>
    <t xml:space="preserve">专科 </t>
  </si>
  <si>
    <t>临床医学</t>
    <phoneticPr fontId="2" type="noConversion"/>
  </si>
  <si>
    <t>中西医结合类、临床医学类</t>
    <phoneticPr fontId="2" type="noConversion"/>
  </si>
  <si>
    <t>公共卫生与预防医学类、卫生事业管理、公共卫生管理、公共事业管理（医学院校毕业）</t>
    <phoneticPr fontId="2" type="noConversion"/>
  </si>
  <si>
    <t>药学</t>
    <phoneticPr fontId="2" type="noConversion"/>
  </si>
  <si>
    <t>水利类、土木类、土建类</t>
    <phoneticPr fontId="2" type="noConversion"/>
  </si>
  <si>
    <t>土木工程、建筑学、工程管理（房建方向）、城乡规划、城市规划</t>
    <phoneticPr fontId="2" type="noConversion"/>
  </si>
  <si>
    <t>具有广播电视编辑记者证。</t>
    <phoneticPr fontId="2" type="noConversion"/>
  </si>
  <si>
    <t>土木工程（交通土建方向）、土木工程（道路工程方向）、土木工程（桥梁隧道方向）、道路桥梁与渡河工程、道路与桥梁工程技术、交通工程</t>
    <phoneticPr fontId="2" type="noConversion"/>
  </si>
  <si>
    <t>土木工程类</t>
    <phoneticPr fontId="2" type="noConversion"/>
  </si>
  <si>
    <t>医学影像学、医学影像技术、医学影像工程、医学影像技术学</t>
    <phoneticPr fontId="2" type="noConversion"/>
  </si>
  <si>
    <t>妇检影像医生</t>
    <phoneticPr fontId="2" type="noConversion"/>
  </si>
  <si>
    <t>中专（高中、职高、中职）及以上</t>
    <phoneticPr fontId="2" type="noConversion"/>
  </si>
  <si>
    <r>
      <rPr>
        <sz val="12"/>
        <color rgb="FFFF0000"/>
        <rFont val="仿宋_GB2312"/>
        <family val="3"/>
        <charset val="134"/>
      </rPr>
      <t>定向招聘余庆县“村干部”。</t>
    </r>
    <r>
      <rPr>
        <sz val="12"/>
        <color theme="1"/>
        <rFont val="仿宋_GB2312"/>
        <family val="3"/>
        <charset val="134"/>
      </rPr>
      <t>关兴镇科技宣教文化信息服务中心。</t>
    </r>
    <phoneticPr fontId="2" type="noConversion"/>
  </si>
  <si>
    <r>
      <rPr>
        <sz val="12"/>
        <color rgb="FFFF0000"/>
        <rFont val="仿宋_GB2312"/>
        <family val="3"/>
        <charset val="134"/>
      </rPr>
      <t>定向招聘余庆县“四项目”人员。</t>
    </r>
    <r>
      <rPr>
        <sz val="12"/>
        <color theme="1"/>
        <rFont val="仿宋_GB2312"/>
        <family val="3"/>
        <charset val="134"/>
      </rPr>
      <t>关兴镇人社中心。</t>
    </r>
    <phoneticPr fontId="2" type="noConversion"/>
  </si>
  <si>
    <r>
      <t>具有护士执业资格。</t>
    </r>
    <r>
      <rPr>
        <sz val="12"/>
        <color rgb="FFFF0000"/>
        <rFont val="仿宋_GB2312"/>
        <family val="3"/>
        <charset val="134"/>
      </rPr>
      <t>定向招聘余庆县户籍或生源人员。</t>
    </r>
    <r>
      <rPr>
        <sz val="12"/>
        <color theme="1"/>
        <rFont val="仿宋_GB2312"/>
        <family val="3"/>
        <charset val="134"/>
      </rPr>
      <t>大乌江卫生院2人。</t>
    </r>
    <phoneticPr fontId="2" type="noConversion"/>
  </si>
  <si>
    <r>
      <rPr>
        <sz val="12"/>
        <color rgb="FFFF0000"/>
        <rFont val="仿宋_GB2312"/>
        <family val="3"/>
        <charset val="134"/>
      </rPr>
      <t>定向招聘余庆县户籍或生源人员。</t>
    </r>
    <r>
      <rPr>
        <sz val="12"/>
        <color theme="1"/>
        <rFont val="仿宋_GB2312"/>
        <family val="3"/>
        <charset val="134"/>
      </rPr>
      <t>花山苗族乡水务和移民工作站、大乌江镇人社中心、大乌江镇安监站、构皮滩社保所、构皮滩安监站各1人；龙家镇人力资源和社会保障服务中心2名；大乌江镇科技宣教文化信息服务中心3名。</t>
    </r>
    <phoneticPr fontId="2" type="noConversion"/>
  </si>
  <si>
    <t>701</t>
    <phoneticPr fontId="2" type="noConversion"/>
  </si>
  <si>
    <t>702</t>
    <phoneticPr fontId="2" type="noConversion"/>
  </si>
  <si>
    <t>703</t>
    <phoneticPr fontId="2" type="noConversion"/>
  </si>
  <si>
    <t>704</t>
    <phoneticPr fontId="2" type="noConversion"/>
  </si>
  <si>
    <t>705</t>
    <phoneticPr fontId="2" type="noConversion"/>
  </si>
  <si>
    <t>706</t>
    <phoneticPr fontId="2" type="noConversion"/>
  </si>
  <si>
    <t>707</t>
    <phoneticPr fontId="2" type="noConversion"/>
  </si>
  <si>
    <t>708</t>
    <phoneticPr fontId="2" type="noConversion"/>
  </si>
  <si>
    <t>709</t>
    <phoneticPr fontId="2" type="noConversion"/>
  </si>
  <si>
    <t>710</t>
    <phoneticPr fontId="2" type="noConversion"/>
  </si>
  <si>
    <t>711</t>
    <phoneticPr fontId="2" type="noConversion"/>
  </si>
  <si>
    <t>712</t>
    <phoneticPr fontId="2" type="noConversion"/>
  </si>
  <si>
    <t>713</t>
    <phoneticPr fontId="2" type="noConversion"/>
  </si>
  <si>
    <t>714</t>
    <phoneticPr fontId="2" type="noConversion"/>
  </si>
  <si>
    <t>中医学、中西医临床医学、中西医临床、中西医结合</t>
    <phoneticPr fontId="2" type="noConversion"/>
  </si>
  <si>
    <t>大气科学、应用气象学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</si>
</sst>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2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0"/>
      <name val="仿宋_GB2312"/>
      <family val="3"/>
      <charset val="134"/>
    </font>
    <font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40"/>
  <sheetViews>
    <sheetView tabSelected="1" workbookViewId="0">
      <selection activeCell="I33" sqref="I33"/>
    </sheetView>
  </sheetViews>
  <sheetFormatPr defaultColWidth="9" defaultRowHeight="13.5"/>
  <cols>
    <col min="1" max="1" width="10.5" style="2" customWidth="1"/>
    <col min="2" max="2" width="6.125" style="3" customWidth="1"/>
    <col min="3" max="3" width="5.75" style="4" customWidth="1"/>
    <col min="4" max="4" width="9.375" style="3" customWidth="1"/>
    <col min="5" max="5" width="4.75" style="3" customWidth="1"/>
    <col min="6" max="6" width="4.75" style="4" customWidth="1"/>
    <col min="7" max="7" width="12.25" style="3" customWidth="1"/>
    <col min="8" max="8" width="18.5" style="3" customWidth="1"/>
    <col min="9" max="9" width="23.125" style="5" customWidth="1"/>
    <col min="10" max="10" width="14.875" style="5" customWidth="1"/>
    <col min="11" max="11" width="38.75" style="2" customWidth="1"/>
    <col min="12" max="12" width="26.75" style="1" customWidth="1"/>
    <col min="13" max="16381" width="9" style="1"/>
  </cols>
  <sheetData>
    <row r="1" spans="1:11" ht="36" customHeight="1">
      <c r="A1" s="26" t="s">
        <v>122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1" customFormat="1" ht="30" customHeight="1">
      <c r="A2" s="18" t="s">
        <v>0</v>
      </c>
      <c r="B2" s="21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18" t="s">
        <v>7</v>
      </c>
      <c r="I2" s="18"/>
      <c r="J2" s="18"/>
      <c r="K2" s="28" t="s">
        <v>8</v>
      </c>
    </row>
    <row r="3" spans="1:11" s="1" customFormat="1" ht="30" customHeight="1">
      <c r="A3" s="18"/>
      <c r="B3" s="21"/>
      <c r="C3" s="25"/>
      <c r="D3" s="25"/>
      <c r="E3" s="25"/>
      <c r="F3" s="25"/>
      <c r="G3" s="25"/>
      <c r="H3" s="7" t="s">
        <v>123</v>
      </c>
      <c r="I3" s="7" t="s">
        <v>9</v>
      </c>
      <c r="J3" s="7" t="s">
        <v>10</v>
      </c>
      <c r="K3" s="28"/>
    </row>
    <row r="4" spans="1:11" ht="33.950000000000003" customHeight="1">
      <c r="A4" s="19" t="s">
        <v>11</v>
      </c>
      <c r="B4" s="22" t="s">
        <v>140</v>
      </c>
      <c r="C4" s="9" t="s">
        <v>117</v>
      </c>
      <c r="D4" s="9" t="s">
        <v>12</v>
      </c>
      <c r="E4" s="10" t="s">
        <v>13</v>
      </c>
      <c r="F4" s="6">
        <v>2</v>
      </c>
      <c r="G4" s="11" t="s">
        <v>14</v>
      </c>
      <c r="H4" s="12" t="s">
        <v>15</v>
      </c>
      <c r="I4" s="12" t="s">
        <v>15</v>
      </c>
      <c r="J4" s="12" t="s">
        <v>16</v>
      </c>
      <c r="K4" s="8" t="s">
        <v>17</v>
      </c>
    </row>
    <row r="5" spans="1:11" s="1" customFormat="1" ht="44.1" customHeight="1">
      <c r="A5" s="19"/>
      <c r="B5" s="24"/>
      <c r="C5" s="9" t="s">
        <v>117</v>
      </c>
      <c r="D5" s="9" t="s">
        <v>18</v>
      </c>
      <c r="E5" s="10" t="s">
        <v>19</v>
      </c>
      <c r="F5" s="6">
        <v>2</v>
      </c>
      <c r="G5" s="11" t="s">
        <v>121</v>
      </c>
      <c r="H5" s="12" t="s">
        <v>20</v>
      </c>
      <c r="I5" s="12" t="s">
        <v>21</v>
      </c>
      <c r="J5" s="12" t="s">
        <v>21</v>
      </c>
      <c r="K5" s="8" t="s">
        <v>138</v>
      </c>
    </row>
    <row r="6" spans="1:11" ht="51" customHeight="1">
      <c r="A6" s="19"/>
      <c r="B6" s="24"/>
      <c r="C6" s="9" t="s">
        <v>117</v>
      </c>
      <c r="D6" s="9" t="s">
        <v>22</v>
      </c>
      <c r="E6" s="10" t="s">
        <v>23</v>
      </c>
      <c r="F6" s="6">
        <v>8</v>
      </c>
      <c r="G6" s="11" t="s">
        <v>14</v>
      </c>
      <c r="H6" s="12" t="s">
        <v>24</v>
      </c>
      <c r="I6" s="12" t="s">
        <v>124</v>
      </c>
      <c r="J6" s="12" t="s">
        <v>16</v>
      </c>
      <c r="K6" s="8" t="s">
        <v>25</v>
      </c>
    </row>
    <row r="7" spans="1:11" ht="45.75" customHeight="1">
      <c r="A7" s="19"/>
      <c r="B7" s="24"/>
      <c r="C7" s="9" t="s">
        <v>117</v>
      </c>
      <c r="D7" s="9" t="s">
        <v>22</v>
      </c>
      <c r="E7" s="10" t="s">
        <v>26</v>
      </c>
      <c r="F7" s="6">
        <v>1</v>
      </c>
      <c r="G7" s="11" t="s">
        <v>14</v>
      </c>
      <c r="H7" s="12" t="s">
        <v>27</v>
      </c>
      <c r="I7" s="12" t="s">
        <v>28</v>
      </c>
      <c r="J7" s="12" t="s">
        <v>125</v>
      </c>
      <c r="K7" s="8" t="s">
        <v>29</v>
      </c>
    </row>
    <row r="8" spans="1:11" ht="62.25" customHeight="1">
      <c r="A8" s="19"/>
      <c r="B8" s="24"/>
      <c r="C8" s="9" t="s">
        <v>117</v>
      </c>
      <c r="D8" s="9" t="s">
        <v>30</v>
      </c>
      <c r="E8" s="10" t="s">
        <v>31</v>
      </c>
      <c r="F8" s="6">
        <v>1</v>
      </c>
      <c r="G8" s="11" t="s">
        <v>14</v>
      </c>
      <c r="H8" s="12" t="s">
        <v>32</v>
      </c>
      <c r="I8" s="12" t="s">
        <v>126</v>
      </c>
      <c r="J8" s="12" t="s">
        <v>33</v>
      </c>
      <c r="K8" s="8" t="s">
        <v>29</v>
      </c>
    </row>
    <row r="9" spans="1:11" ht="30" customHeight="1">
      <c r="A9" s="19"/>
      <c r="B9" s="24"/>
      <c r="C9" s="9" t="s">
        <v>117</v>
      </c>
      <c r="D9" s="9" t="s">
        <v>34</v>
      </c>
      <c r="E9" s="10" t="s">
        <v>35</v>
      </c>
      <c r="F9" s="6">
        <v>1</v>
      </c>
      <c r="G9" s="11" t="s">
        <v>14</v>
      </c>
      <c r="H9" s="12" t="s">
        <v>36</v>
      </c>
      <c r="I9" s="12" t="s">
        <v>127</v>
      </c>
      <c r="J9" s="12" t="s">
        <v>37</v>
      </c>
      <c r="K9" s="8" t="s">
        <v>29</v>
      </c>
    </row>
    <row r="10" spans="1:11" ht="30" customHeight="1">
      <c r="A10" s="19"/>
      <c r="B10" s="24"/>
      <c r="C10" s="9" t="s">
        <v>117</v>
      </c>
      <c r="D10" s="9" t="s">
        <v>38</v>
      </c>
      <c r="E10" s="10" t="s">
        <v>39</v>
      </c>
      <c r="F10" s="6">
        <v>1</v>
      </c>
      <c r="G10" s="11" t="s">
        <v>14</v>
      </c>
      <c r="H10" s="12" t="s">
        <v>40</v>
      </c>
      <c r="I10" s="12" t="s">
        <v>41</v>
      </c>
      <c r="J10" s="12" t="s">
        <v>42</v>
      </c>
      <c r="K10" s="8" t="s">
        <v>43</v>
      </c>
    </row>
    <row r="11" spans="1:11" ht="48" customHeight="1">
      <c r="A11" s="19"/>
      <c r="B11" s="23"/>
      <c r="C11" s="9" t="s">
        <v>117</v>
      </c>
      <c r="D11" s="9" t="s">
        <v>44</v>
      </c>
      <c r="E11" s="10" t="s">
        <v>45</v>
      </c>
      <c r="F11" s="6">
        <v>2</v>
      </c>
      <c r="G11" s="11" t="s">
        <v>14</v>
      </c>
      <c r="H11" s="12" t="s">
        <v>46</v>
      </c>
      <c r="I11" s="12" t="s">
        <v>154</v>
      </c>
      <c r="J11" s="12" t="s">
        <v>47</v>
      </c>
      <c r="K11" s="8" t="s">
        <v>48</v>
      </c>
    </row>
    <row r="12" spans="1:11" ht="85.5">
      <c r="A12" s="19" t="s">
        <v>49</v>
      </c>
      <c r="B12" s="22" t="s">
        <v>141</v>
      </c>
      <c r="C12" s="9" t="s">
        <v>118</v>
      </c>
      <c r="D12" s="9" t="s">
        <v>50</v>
      </c>
      <c r="E12" s="10" t="s">
        <v>13</v>
      </c>
      <c r="F12" s="6">
        <v>10</v>
      </c>
      <c r="G12" s="11" t="s">
        <v>121</v>
      </c>
      <c r="H12" s="12"/>
      <c r="I12" s="12"/>
      <c r="J12" s="12"/>
      <c r="K12" s="12" t="s">
        <v>139</v>
      </c>
    </row>
    <row r="13" spans="1:11" ht="41.25" customHeight="1">
      <c r="A13" s="19"/>
      <c r="B13" s="24"/>
      <c r="C13" s="9" t="s">
        <v>118</v>
      </c>
      <c r="D13" s="9" t="s">
        <v>50</v>
      </c>
      <c r="E13" s="10" t="s">
        <v>19</v>
      </c>
      <c r="F13" s="6">
        <v>3</v>
      </c>
      <c r="G13" s="11" t="s">
        <v>121</v>
      </c>
      <c r="H13" s="12"/>
      <c r="I13" s="12"/>
      <c r="J13" s="12"/>
      <c r="K13" s="12" t="s">
        <v>51</v>
      </c>
    </row>
    <row r="14" spans="1:11" ht="38.25" customHeight="1">
      <c r="A14" s="19"/>
      <c r="B14" s="24"/>
      <c r="C14" s="9" t="s">
        <v>118</v>
      </c>
      <c r="D14" s="9" t="s">
        <v>50</v>
      </c>
      <c r="E14" s="10" t="s">
        <v>23</v>
      </c>
      <c r="F14" s="6">
        <v>2</v>
      </c>
      <c r="G14" s="11" t="s">
        <v>121</v>
      </c>
      <c r="H14" s="12"/>
      <c r="I14" s="12"/>
      <c r="J14" s="12"/>
      <c r="K14" s="12" t="s">
        <v>137</v>
      </c>
    </row>
    <row r="15" spans="1:11" ht="58.5" customHeight="1">
      <c r="A15" s="19"/>
      <c r="B15" s="24"/>
      <c r="C15" s="9" t="s">
        <v>118</v>
      </c>
      <c r="D15" s="9" t="s">
        <v>50</v>
      </c>
      <c r="E15" s="10" t="s">
        <v>26</v>
      </c>
      <c r="F15" s="6">
        <v>1</v>
      </c>
      <c r="G15" s="11" t="s">
        <v>135</v>
      </c>
      <c r="H15" s="12"/>
      <c r="I15" s="12"/>
      <c r="J15" s="12"/>
      <c r="K15" s="12" t="s">
        <v>136</v>
      </c>
    </row>
    <row r="16" spans="1:11" ht="60" customHeight="1">
      <c r="A16" s="19"/>
      <c r="B16" s="24"/>
      <c r="C16" s="9" t="s">
        <v>118</v>
      </c>
      <c r="D16" s="9" t="s">
        <v>50</v>
      </c>
      <c r="E16" s="10" t="s">
        <v>31</v>
      </c>
      <c r="F16" s="6">
        <v>3</v>
      </c>
      <c r="G16" s="11" t="s">
        <v>121</v>
      </c>
      <c r="H16" s="12" t="s">
        <v>52</v>
      </c>
      <c r="I16" s="12" t="s">
        <v>53</v>
      </c>
      <c r="J16" s="12" t="s">
        <v>54</v>
      </c>
      <c r="K16" s="12" t="s">
        <v>55</v>
      </c>
    </row>
    <row r="17" spans="1:11" s="1" customFormat="1" ht="28.5">
      <c r="A17" s="19"/>
      <c r="B17" s="24"/>
      <c r="C17" s="9" t="s">
        <v>117</v>
      </c>
      <c r="D17" s="9" t="s">
        <v>50</v>
      </c>
      <c r="E17" s="10" t="s">
        <v>35</v>
      </c>
      <c r="F17" s="6">
        <v>1</v>
      </c>
      <c r="G17" s="11" t="s">
        <v>121</v>
      </c>
      <c r="H17" s="12" t="s">
        <v>56</v>
      </c>
      <c r="I17" s="12" t="s">
        <v>57</v>
      </c>
      <c r="J17" s="12" t="s">
        <v>58</v>
      </c>
      <c r="K17" s="8" t="s">
        <v>59</v>
      </c>
    </row>
    <row r="18" spans="1:11" ht="33" customHeight="1">
      <c r="A18" s="19"/>
      <c r="B18" s="24"/>
      <c r="C18" s="9" t="s">
        <v>117</v>
      </c>
      <c r="D18" s="9" t="s">
        <v>50</v>
      </c>
      <c r="E18" s="10" t="s">
        <v>39</v>
      </c>
      <c r="F18" s="6">
        <v>2</v>
      </c>
      <c r="G18" s="11" t="s">
        <v>121</v>
      </c>
      <c r="H18" s="12" t="s">
        <v>60</v>
      </c>
      <c r="I18" s="12" t="s">
        <v>61</v>
      </c>
      <c r="J18" s="12" t="s">
        <v>61</v>
      </c>
      <c r="K18" s="8" t="s">
        <v>62</v>
      </c>
    </row>
    <row r="19" spans="1:11" ht="45" customHeight="1">
      <c r="A19" s="19"/>
      <c r="B19" s="24"/>
      <c r="C19" s="9" t="s">
        <v>117</v>
      </c>
      <c r="D19" s="9" t="s">
        <v>50</v>
      </c>
      <c r="E19" s="10" t="s">
        <v>45</v>
      </c>
      <c r="F19" s="6">
        <v>5</v>
      </c>
      <c r="G19" s="11" t="s">
        <v>121</v>
      </c>
      <c r="H19" s="12" t="s">
        <v>63</v>
      </c>
      <c r="I19" s="12" t="s">
        <v>64</v>
      </c>
      <c r="J19" s="12" t="s">
        <v>64</v>
      </c>
      <c r="K19" s="8" t="s">
        <v>65</v>
      </c>
    </row>
    <row r="20" spans="1:11" ht="66" customHeight="1">
      <c r="A20" s="19"/>
      <c r="B20" s="23"/>
      <c r="C20" s="9" t="s">
        <v>117</v>
      </c>
      <c r="D20" s="9" t="s">
        <v>50</v>
      </c>
      <c r="E20" s="10" t="s">
        <v>66</v>
      </c>
      <c r="F20" s="6">
        <v>6</v>
      </c>
      <c r="G20" s="11" t="s">
        <v>121</v>
      </c>
      <c r="H20" s="12" t="s">
        <v>67</v>
      </c>
      <c r="I20" s="12" t="s">
        <v>128</v>
      </c>
      <c r="J20" s="12" t="s">
        <v>68</v>
      </c>
      <c r="K20" s="8" t="s">
        <v>69</v>
      </c>
    </row>
    <row r="21" spans="1:11" ht="42.75">
      <c r="A21" s="9" t="s">
        <v>70</v>
      </c>
      <c r="B21" s="10" t="s">
        <v>142</v>
      </c>
      <c r="C21" s="11" t="s">
        <v>118</v>
      </c>
      <c r="D21" s="9" t="s">
        <v>71</v>
      </c>
      <c r="E21" s="10" t="s">
        <v>13</v>
      </c>
      <c r="F21" s="6">
        <v>1</v>
      </c>
      <c r="G21" s="11" t="s">
        <v>120</v>
      </c>
      <c r="H21" s="12"/>
      <c r="I21" s="12" t="s">
        <v>61</v>
      </c>
      <c r="J21" s="12" t="s">
        <v>61</v>
      </c>
      <c r="K21" s="12"/>
    </row>
    <row r="22" spans="1:11" ht="45.95" customHeight="1">
      <c r="A22" s="19" t="s">
        <v>72</v>
      </c>
      <c r="B22" s="22" t="s">
        <v>143</v>
      </c>
      <c r="C22" s="9" t="s">
        <v>118</v>
      </c>
      <c r="D22" s="9" t="s">
        <v>119</v>
      </c>
      <c r="E22" s="10" t="s">
        <v>13</v>
      </c>
      <c r="F22" s="6">
        <v>1</v>
      </c>
      <c r="G22" s="11" t="s">
        <v>120</v>
      </c>
      <c r="H22" s="12"/>
      <c r="I22" s="12" t="s">
        <v>73</v>
      </c>
      <c r="J22" s="12" t="s">
        <v>73</v>
      </c>
      <c r="K22" s="12" t="s">
        <v>74</v>
      </c>
    </row>
    <row r="23" spans="1:11" ht="45.95" customHeight="1">
      <c r="A23" s="19"/>
      <c r="B23" s="24"/>
      <c r="C23" s="9" t="s">
        <v>118</v>
      </c>
      <c r="D23" s="9" t="s">
        <v>75</v>
      </c>
      <c r="E23" s="10" t="s">
        <v>19</v>
      </c>
      <c r="F23" s="6">
        <v>1</v>
      </c>
      <c r="G23" s="11" t="s">
        <v>120</v>
      </c>
      <c r="H23" s="12"/>
      <c r="I23" s="12" t="s">
        <v>76</v>
      </c>
      <c r="J23" s="12" t="s">
        <v>77</v>
      </c>
      <c r="K23" s="12" t="s">
        <v>74</v>
      </c>
    </row>
    <row r="24" spans="1:11" ht="56.1" customHeight="1">
      <c r="A24" s="19"/>
      <c r="B24" s="23"/>
      <c r="C24" s="9" t="s">
        <v>118</v>
      </c>
      <c r="D24" s="9" t="s">
        <v>78</v>
      </c>
      <c r="E24" s="10" t="s">
        <v>23</v>
      </c>
      <c r="F24" s="6">
        <v>1</v>
      </c>
      <c r="G24" s="11" t="s">
        <v>120</v>
      </c>
      <c r="H24" s="12"/>
      <c r="I24" s="12" t="s">
        <v>79</v>
      </c>
      <c r="J24" s="12" t="s">
        <v>80</v>
      </c>
      <c r="K24" s="12" t="s">
        <v>81</v>
      </c>
    </row>
    <row r="25" spans="1:11" s="1" customFormat="1" ht="42.75">
      <c r="A25" s="8" t="s">
        <v>82</v>
      </c>
      <c r="B25" s="10" t="s">
        <v>144</v>
      </c>
      <c r="C25" s="9" t="s">
        <v>118</v>
      </c>
      <c r="D25" s="9" t="s">
        <v>50</v>
      </c>
      <c r="E25" s="10" t="s">
        <v>13</v>
      </c>
      <c r="F25" s="6">
        <v>3</v>
      </c>
      <c r="G25" s="11" t="s">
        <v>120</v>
      </c>
      <c r="H25" s="12"/>
      <c r="I25" s="12"/>
      <c r="J25" s="12"/>
      <c r="K25" s="12" t="s">
        <v>83</v>
      </c>
    </row>
    <row r="26" spans="1:11" s="1" customFormat="1" ht="34.5" customHeight="1">
      <c r="A26" s="19" t="s">
        <v>84</v>
      </c>
      <c r="B26" s="22" t="s">
        <v>145</v>
      </c>
      <c r="C26" s="9" t="s">
        <v>118</v>
      </c>
      <c r="D26" s="9" t="s">
        <v>50</v>
      </c>
      <c r="E26" s="10" t="s">
        <v>13</v>
      </c>
      <c r="F26" s="6">
        <v>2</v>
      </c>
      <c r="G26" s="11" t="s">
        <v>120</v>
      </c>
      <c r="H26" s="11"/>
      <c r="I26" s="12" t="s">
        <v>85</v>
      </c>
      <c r="J26" s="12" t="s">
        <v>86</v>
      </c>
      <c r="K26" s="8" t="s">
        <v>87</v>
      </c>
    </row>
    <row r="27" spans="1:11" ht="47.25" customHeight="1">
      <c r="A27" s="19"/>
      <c r="B27" s="23"/>
      <c r="C27" s="9" t="s">
        <v>118</v>
      </c>
      <c r="D27" s="9" t="s">
        <v>88</v>
      </c>
      <c r="E27" s="10" t="s">
        <v>19</v>
      </c>
      <c r="F27" s="6">
        <v>3</v>
      </c>
      <c r="G27" s="11" t="s">
        <v>120</v>
      </c>
      <c r="H27" s="12"/>
      <c r="I27" s="12" t="s">
        <v>89</v>
      </c>
      <c r="J27" s="12" t="s">
        <v>86</v>
      </c>
      <c r="K27" s="8" t="s">
        <v>90</v>
      </c>
    </row>
    <row r="28" spans="1:11" ht="57">
      <c r="A28" s="9" t="s">
        <v>91</v>
      </c>
      <c r="B28" s="10" t="s">
        <v>146</v>
      </c>
      <c r="C28" s="9" t="s">
        <v>117</v>
      </c>
      <c r="D28" s="9" t="s">
        <v>92</v>
      </c>
      <c r="E28" s="10" t="s">
        <v>13</v>
      </c>
      <c r="F28" s="6">
        <v>1</v>
      </c>
      <c r="G28" s="11" t="s">
        <v>120</v>
      </c>
      <c r="H28" s="12"/>
      <c r="I28" s="12" t="s">
        <v>93</v>
      </c>
      <c r="J28" s="12" t="s">
        <v>93</v>
      </c>
      <c r="K28" s="12"/>
    </row>
    <row r="29" spans="1:11" ht="51" customHeight="1">
      <c r="A29" s="9" t="s">
        <v>94</v>
      </c>
      <c r="B29" s="10" t="s">
        <v>147</v>
      </c>
      <c r="C29" s="9" t="s">
        <v>117</v>
      </c>
      <c r="D29" s="9" t="s">
        <v>95</v>
      </c>
      <c r="E29" s="10" t="s">
        <v>13</v>
      </c>
      <c r="F29" s="6">
        <v>1</v>
      </c>
      <c r="G29" s="11" t="s">
        <v>120</v>
      </c>
      <c r="H29" s="12"/>
      <c r="I29" s="12" t="s">
        <v>129</v>
      </c>
      <c r="J29" s="12" t="s">
        <v>96</v>
      </c>
      <c r="K29" s="12"/>
    </row>
    <row r="30" spans="1:11" ht="36" customHeight="1">
      <c r="A30" s="9" t="s">
        <v>97</v>
      </c>
      <c r="B30" s="10" t="s">
        <v>148</v>
      </c>
      <c r="C30" s="9" t="s">
        <v>117</v>
      </c>
      <c r="D30" s="9" t="s">
        <v>98</v>
      </c>
      <c r="E30" s="10" t="s">
        <v>13</v>
      </c>
      <c r="F30" s="6">
        <v>2</v>
      </c>
      <c r="G30" s="11" t="s">
        <v>120</v>
      </c>
      <c r="H30" s="12"/>
      <c r="I30" s="12"/>
      <c r="J30" s="12"/>
      <c r="K30" s="12" t="s">
        <v>130</v>
      </c>
    </row>
    <row r="31" spans="1:11" ht="93" customHeight="1">
      <c r="A31" s="19" t="s">
        <v>99</v>
      </c>
      <c r="B31" s="22" t="s">
        <v>149</v>
      </c>
      <c r="C31" s="9" t="s">
        <v>117</v>
      </c>
      <c r="D31" s="9" t="s">
        <v>100</v>
      </c>
      <c r="E31" s="10" t="s">
        <v>13</v>
      </c>
      <c r="F31" s="6">
        <v>5</v>
      </c>
      <c r="G31" s="11" t="s">
        <v>120</v>
      </c>
      <c r="H31" s="12"/>
      <c r="I31" s="12" t="s">
        <v>131</v>
      </c>
      <c r="J31" s="12" t="s">
        <v>132</v>
      </c>
      <c r="K31" s="12" t="s">
        <v>101</v>
      </c>
    </row>
    <row r="32" spans="1:11" ht="37.5" customHeight="1">
      <c r="A32" s="19"/>
      <c r="B32" s="23"/>
      <c r="C32" s="9" t="s">
        <v>117</v>
      </c>
      <c r="D32" s="9" t="s">
        <v>102</v>
      </c>
      <c r="E32" s="10" t="s">
        <v>19</v>
      </c>
      <c r="F32" s="6">
        <v>1</v>
      </c>
      <c r="G32" s="11" t="s">
        <v>120</v>
      </c>
      <c r="H32" s="12"/>
      <c r="I32" s="13" t="s">
        <v>103</v>
      </c>
      <c r="J32" s="13" t="s">
        <v>104</v>
      </c>
      <c r="K32" s="13" t="s">
        <v>105</v>
      </c>
    </row>
    <row r="33" spans="1:11" ht="51" customHeight="1">
      <c r="A33" s="9" t="s">
        <v>106</v>
      </c>
      <c r="B33" s="10" t="s">
        <v>150</v>
      </c>
      <c r="C33" s="9" t="s">
        <v>117</v>
      </c>
      <c r="D33" s="9" t="s">
        <v>107</v>
      </c>
      <c r="E33" s="10" t="s">
        <v>13</v>
      </c>
      <c r="F33" s="6">
        <v>1</v>
      </c>
      <c r="G33" s="11" t="s">
        <v>120</v>
      </c>
      <c r="H33" s="12"/>
      <c r="I33" s="12" t="s">
        <v>155</v>
      </c>
      <c r="J33" s="12" t="s">
        <v>108</v>
      </c>
      <c r="K33" s="8"/>
    </row>
    <row r="34" spans="1:11" ht="28.5">
      <c r="A34" s="20" t="s">
        <v>109</v>
      </c>
      <c r="B34" s="22" t="s">
        <v>151</v>
      </c>
      <c r="C34" s="9" t="s">
        <v>117</v>
      </c>
      <c r="D34" s="9" t="s">
        <v>22</v>
      </c>
      <c r="E34" s="10" t="s">
        <v>13</v>
      </c>
      <c r="F34" s="6">
        <v>1</v>
      </c>
      <c r="G34" s="11" t="s">
        <v>110</v>
      </c>
      <c r="H34" s="12"/>
      <c r="I34" s="12" t="s">
        <v>24</v>
      </c>
      <c r="J34" s="12" t="s">
        <v>16</v>
      </c>
      <c r="K34" s="8"/>
    </row>
    <row r="35" spans="1:11" ht="51" customHeight="1">
      <c r="A35" s="20"/>
      <c r="B35" s="24"/>
      <c r="C35" s="9" t="s">
        <v>117</v>
      </c>
      <c r="D35" s="9" t="s">
        <v>111</v>
      </c>
      <c r="E35" s="10" t="s">
        <v>19</v>
      </c>
      <c r="F35" s="6">
        <v>1</v>
      </c>
      <c r="G35" s="11" t="s">
        <v>110</v>
      </c>
      <c r="H35" s="12"/>
      <c r="I35" s="12" t="s">
        <v>133</v>
      </c>
      <c r="J35" s="12" t="s">
        <v>16</v>
      </c>
      <c r="K35" s="8"/>
    </row>
    <row r="36" spans="1:11" ht="28.5">
      <c r="A36" s="20"/>
      <c r="B36" s="23"/>
      <c r="C36" s="9" t="s">
        <v>117</v>
      </c>
      <c r="D36" s="9" t="s">
        <v>38</v>
      </c>
      <c r="E36" s="10" t="s">
        <v>23</v>
      </c>
      <c r="F36" s="6">
        <v>1</v>
      </c>
      <c r="G36" s="11" t="s">
        <v>110</v>
      </c>
      <c r="H36" s="12"/>
      <c r="I36" s="12" t="s">
        <v>41</v>
      </c>
      <c r="J36" s="12" t="s">
        <v>42</v>
      </c>
      <c r="K36" s="8"/>
    </row>
    <row r="37" spans="1:11" ht="31.5" customHeight="1">
      <c r="A37" s="20" t="s">
        <v>113</v>
      </c>
      <c r="B37" s="22" t="s">
        <v>152</v>
      </c>
      <c r="C37" s="9" t="s">
        <v>117</v>
      </c>
      <c r="D37" s="9" t="s">
        <v>22</v>
      </c>
      <c r="E37" s="10" t="s">
        <v>13</v>
      </c>
      <c r="F37" s="6">
        <v>1</v>
      </c>
      <c r="G37" s="11" t="s">
        <v>110</v>
      </c>
      <c r="H37" s="12"/>
      <c r="I37" s="12" t="s">
        <v>24</v>
      </c>
      <c r="J37" s="12" t="s">
        <v>16</v>
      </c>
      <c r="K37" s="8"/>
    </row>
    <row r="38" spans="1:11" ht="36.75" customHeight="1">
      <c r="A38" s="20"/>
      <c r="B38" s="23"/>
      <c r="C38" s="9" t="s">
        <v>117</v>
      </c>
      <c r="D38" s="9" t="s">
        <v>134</v>
      </c>
      <c r="E38" s="10" t="s">
        <v>19</v>
      </c>
      <c r="F38" s="6">
        <v>1</v>
      </c>
      <c r="G38" s="11" t="s">
        <v>110</v>
      </c>
      <c r="H38" s="12"/>
      <c r="I38" s="12" t="s">
        <v>112</v>
      </c>
      <c r="J38" s="12" t="s">
        <v>16</v>
      </c>
      <c r="K38" s="8" t="s">
        <v>114</v>
      </c>
    </row>
    <row r="39" spans="1:11" ht="45" customHeight="1">
      <c r="A39" s="9" t="s">
        <v>115</v>
      </c>
      <c r="B39" s="10" t="s">
        <v>153</v>
      </c>
      <c r="C39" s="9" t="s">
        <v>117</v>
      </c>
      <c r="D39" s="9" t="s">
        <v>116</v>
      </c>
      <c r="E39" s="10" t="s">
        <v>13</v>
      </c>
      <c r="F39" s="6">
        <v>1</v>
      </c>
      <c r="G39" s="11" t="s">
        <v>120</v>
      </c>
      <c r="H39" s="12"/>
      <c r="I39" s="12"/>
      <c r="J39" s="12"/>
      <c r="K39" s="12"/>
    </row>
    <row r="40" spans="1:11" ht="27" customHeight="1">
      <c r="A40" s="15"/>
      <c r="B40" s="16"/>
      <c r="C40" s="16"/>
      <c r="D40" s="16"/>
      <c r="E40" s="17"/>
      <c r="F40" s="11">
        <f>SUM(F4:F39)</f>
        <v>80</v>
      </c>
      <c r="G40" s="14">
        <f>82+1-3</f>
        <v>80</v>
      </c>
      <c r="H40" s="12"/>
      <c r="I40" s="12"/>
      <c r="J40" s="12"/>
      <c r="K40" s="8"/>
    </row>
  </sheetData>
  <autoFilter ref="B3:L40"/>
  <sortState ref="B4:O64">
    <sortCondition ref="B4:B64"/>
    <sortCondition ref="E4:E64"/>
  </sortState>
  <mergeCells count="25">
    <mergeCell ref="B4:B11"/>
    <mergeCell ref="B12:B20"/>
    <mergeCell ref="B22:B24"/>
    <mergeCell ref="A1:K1"/>
    <mergeCell ref="H2:J2"/>
    <mergeCell ref="K2:K3"/>
    <mergeCell ref="E2:E3"/>
    <mergeCell ref="F2:F3"/>
    <mergeCell ref="G2:G3"/>
    <mergeCell ref="A40:E40"/>
    <mergeCell ref="A2:A3"/>
    <mergeCell ref="A4:A11"/>
    <mergeCell ref="A12:A20"/>
    <mergeCell ref="A22:A24"/>
    <mergeCell ref="A26:A27"/>
    <mergeCell ref="A31:A32"/>
    <mergeCell ref="A34:A36"/>
    <mergeCell ref="A37:A38"/>
    <mergeCell ref="B2:B3"/>
    <mergeCell ref="B26:B27"/>
    <mergeCell ref="B31:B32"/>
    <mergeCell ref="B34:B36"/>
    <mergeCell ref="B37:B38"/>
    <mergeCell ref="C2:C3"/>
    <mergeCell ref="D2:D3"/>
  </mergeCells>
  <phoneticPr fontId="2" type="noConversion"/>
  <pageMargins left="0.75138888888888899" right="0.75138888888888899" top="1" bottom="1" header="0.51180555555555596" footer="0.51180555555555596"/>
  <pageSetup paperSize="9" scale="88" orientation="landscape" r:id="rId1"/>
  <headerFooter>
    <oddFooter>&amp;C第 &amp;P 页，共 &amp;N 页</oddFooter>
  </headerFooter>
  <rowBreaks count="2" manualBreakCount="2">
    <brk id="11" max="16383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2017-07-04T01:00:53Z</cp:lastPrinted>
  <dcterms:created xsi:type="dcterms:W3CDTF">2017-06-05T07:52:00Z</dcterms:created>
  <dcterms:modified xsi:type="dcterms:W3CDTF">2017-07-08T12:47:47Z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