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21555" windowHeight="9630"/>
  </bookViews>
  <sheets>
    <sheet name="Sheet1" sheetId="3" r:id="rId1"/>
  </sheets>
  <definedNames>
    <definedName name="_xlnm._FilterDatabase" localSheetId="0" hidden="1">Sheet1!$A$2:$I$2</definedName>
  </definedNames>
  <calcPr calcId="125725"/>
</workbook>
</file>

<file path=xl/calcChain.xml><?xml version="1.0" encoding="utf-8"?>
<calcChain xmlns="http://schemas.openxmlformats.org/spreadsheetml/2006/main">
  <c r="I21" i="3"/>
  <c r="I40"/>
  <c r="I39"/>
  <c r="I38"/>
  <c r="I37"/>
  <c r="I36"/>
  <c r="I35"/>
  <c r="I34"/>
  <c r="I33"/>
  <c r="I32"/>
  <c r="I31"/>
  <c r="I30"/>
  <c r="I29"/>
  <c r="I28"/>
  <c r="I27"/>
  <c r="I26"/>
  <c r="I25"/>
  <c r="I24"/>
  <c r="I23"/>
  <c r="I22"/>
  <c r="I20"/>
  <c r="I19"/>
  <c r="I18"/>
  <c r="I17"/>
  <c r="I16"/>
  <c r="I15"/>
  <c r="I10"/>
  <c r="I4"/>
  <c r="I7"/>
  <c r="I14"/>
  <c r="I3"/>
  <c r="I6"/>
  <c r="I8"/>
  <c r="I9"/>
  <c r="I5"/>
  <c r="I13"/>
  <c r="I12"/>
  <c r="I11"/>
</calcChain>
</file>

<file path=xl/sharedStrings.xml><?xml version="1.0" encoding="utf-8"?>
<sst xmlns="http://schemas.openxmlformats.org/spreadsheetml/2006/main" count="170" uniqueCount="145">
  <si>
    <t>姓名</t>
  </si>
  <si>
    <t>报考单位</t>
  </si>
  <si>
    <t>报考职位</t>
  </si>
  <si>
    <t>考号</t>
  </si>
  <si>
    <t>安琪</t>
  </si>
  <si>
    <t>陈疃镇财政经管服务中心</t>
  </si>
  <si>
    <t>综合管理</t>
  </si>
  <si>
    <t>1911114414</t>
  </si>
  <si>
    <t>郑志鹏</t>
  </si>
  <si>
    <t>东港区群众活动服务中心</t>
  </si>
  <si>
    <t>1911110820</t>
  </si>
  <si>
    <t>东港区委党史研究中心（区地方史志研究中心）</t>
  </si>
  <si>
    <t>郭筱妤</t>
  </si>
  <si>
    <t>1911113706</t>
  </si>
  <si>
    <t>刘若晞</t>
  </si>
  <si>
    <t>河山镇财政经管服务中心</t>
  </si>
  <si>
    <t>1911114608</t>
  </si>
  <si>
    <t>秦楼街道文化旅游服务中心</t>
  </si>
  <si>
    <t>李玲</t>
  </si>
  <si>
    <t>1911114211</t>
  </si>
  <si>
    <t>朱孟超</t>
  </si>
  <si>
    <t>区财政国库集中支付中心</t>
  </si>
  <si>
    <t>财务管理</t>
  </si>
  <si>
    <t>1911114526</t>
  </si>
  <si>
    <t>区茶业技术推广中心</t>
  </si>
  <si>
    <t>茶叶技术推广</t>
  </si>
  <si>
    <t>巩峻豪</t>
  </si>
  <si>
    <t>1911111105</t>
  </si>
  <si>
    <t>尹晓君</t>
  </si>
  <si>
    <t>区城市经济发展研究中心</t>
  </si>
  <si>
    <t>1911110911</t>
  </si>
  <si>
    <t>刘璐</t>
  </si>
  <si>
    <t>区对外服务联络中心</t>
  </si>
  <si>
    <t>文字综合</t>
  </si>
  <si>
    <t>1911112413</t>
  </si>
  <si>
    <t>区公用事业服务中心</t>
  </si>
  <si>
    <t>工程管理A(定向乡镇经历)</t>
  </si>
  <si>
    <t>左兆玉</t>
  </si>
  <si>
    <t>1911113015</t>
  </si>
  <si>
    <t>高超</t>
  </si>
  <si>
    <t>工程管理B</t>
  </si>
  <si>
    <t>1911114503</t>
  </si>
  <si>
    <t>丁仕伟</t>
  </si>
  <si>
    <t>区固定资产投资审计中心</t>
  </si>
  <si>
    <t>1911110920</t>
  </si>
  <si>
    <t>朱泽文</t>
  </si>
  <si>
    <t>区环境卫生管理服务中心</t>
  </si>
  <si>
    <t>工程管理</t>
  </si>
  <si>
    <t>1911112524</t>
  </si>
  <si>
    <t>崔娜</t>
  </si>
  <si>
    <t>区婚姻登记服务中心</t>
  </si>
  <si>
    <t>1911114305</t>
  </si>
  <si>
    <t>李婷</t>
  </si>
  <si>
    <t>区建筑工程安全服务站</t>
  </si>
  <si>
    <t>安全管理</t>
  </si>
  <si>
    <t>1911110527</t>
  </si>
  <si>
    <t>张艺格</t>
  </si>
  <si>
    <t>区粮食和物资储备服务中心</t>
  </si>
  <si>
    <t>1911110317</t>
  </si>
  <si>
    <t>王志新</t>
  </si>
  <si>
    <t>区人事考试中心</t>
  </si>
  <si>
    <t>1911111312</t>
  </si>
  <si>
    <t>丁瑜</t>
  </si>
  <si>
    <t>区社会科学界联合会</t>
  </si>
  <si>
    <t>1911114618</t>
  </si>
  <si>
    <t>区社区发展服务中心</t>
  </si>
  <si>
    <t>社会工作</t>
  </si>
  <si>
    <t>杨宇涵</t>
  </si>
  <si>
    <t>1911114911</t>
  </si>
  <si>
    <t>邵峰</t>
  </si>
  <si>
    <t>区事业单位绩效评价中心</t>
  </si>
  <si>
    <t>1911114310</t>
  </si>
  <si>
    <t>安杰</t>
  </si>
  <si>
    <t>区体育事业综合服务中心</t>
  </si>
  <si>
    <t>体育教练A</t>
  </si>
  <si>
    <t>1911111216</t>
  </si>
  <si>
    <t>体育教练B</t>
  </si>
  <si>
    <t>张馨木</t>
  </si>
  <si>
    <t>1911111028</t>
  </si>
  <si>
    <t>张弘</t>
  </si>
  <si>
    <t>区体育总会</t>
  </si>
  <si>
    <t>社会体育指导员</t>
  </si>
  <si>
    <t>1911110913</t>
  </si>
  <si>
    <t>区新型城镇化建设服务中心</t>
  </si>
  <si>
    <t>工程管理A</t>
  </si>
  <si>
    <t>张凯</t>
  </si>
  <si>
    <t>1911115119</t>
  </si>
  <si>
    <t>焦恺</t>
  </si>
  <si>
    <t>1911111003</t>
  </si>
  <si>
    <t>张雪</t>
  </si>
  <si>
    <t>区药品不良反应监测中心</t>
  </si>
  <si>
    <t>药品监测</t>
  </si>
  <si>
    <t>1911114901</t>
  </si>
  <si>
    <t>冯明志</t>
  </si>
  <si>
    <t>1911112921</t>
  </si>
  <si>
    <t>迟天奇</t>
  </si>
  <si>
    <t>区应急管理事务服务中心</t>
  </si>
  <si>
    <t>综合管理(定向退役大学生士兵)</t>
  </si>
  <si>
    <t>1911114218</t>
  </si>
  <si>
    <t>类成通</t>
  </si>
  <si>
    <t>区渔业技术推广站（区海域动态监视监测站）</t>
  </si>
  <si>
    <t>渔业管理</t>
  </si>
  <si>
    <t>1911115208</t>
  </si>
  <si>
    <t>区政务服务中心</t>
  </si>
  <si>
    <t>侯丽玮</t>
  </si>
  <si>
    <t>1911111014</t>
  </si>
  <si>
    <t>黄如梦</t>
  </si>
  <si>
    <t>区政协机关服务中心</t>
  </si>
  <si>
    <t>1911114219</t>
  </si>
  <si>
    <t>秦昊</t>
  </si>
  <si>
    <t>区综合行政执法二大队</t>
  </si>
  <si>
    <t>综合管理B(定向退役大学生士兵)</t>
  </si>
  <si>
    <t>1911112616</t>
  </si>
  <si>
    <t>赵文庆</t>
  </si>
  <si>
    <t>区综合行政执法一大队</t>
  </si>
  <si>
    <t>综合管理A</t>
  </si>
  <si>
    <t>1911112517</t>
  </si>
  <si>
    <t>郑世民</t>
  </si>
  <si>
    <t>综合管理(定向服务基层项目人员)</t>
  </si>
  <si>
    <t>1911112424</t>
  </si>
  <si>
    <t>张文</t>
  </si>
  <si>
    <t>1911111906</t>
  </si>
  <si>
    <t>西湖镇便民服务中心</t>
  </si>
  <si>
    <t>宫雪梅</t>
  </si>
  <si>
    <t>涛雒镇财政经管服务中心</t>
  </si>
  <si>
    <t>1911113107</t>
  </si>
  <si>
    <t>韩星</t>
  </si>
  <si>
    <t>1911111330</t>
  </si>
  <si>
    <t>序号</t>
    <phoneticPr fontId="2" type="noConversion"/>
  </si>
  <si>
    <t>杜梅</t>
  </si>
  <si>
    <t>区廉政教育中心</t>
  </si>
  <si>
    <t>1911110725</t>
  </si>
  <si>
    <t>镇便民服务中心</t>
    <phoneticPr fontId="2" type="noConversion"/>
  </si>
  <si>
    <t>综合管理</t>
    <phoneticPr fontId="2" type="noConversion"/>
  </si>
  <si>
    <t>面试序号</t>
  </si>
  <si>
    <t>面试成绩</t>
    <phoneticPr fontId="2" type="noConversion"/>
  </si>
  <si>
    <t>总分</t>
    <phoneticPr fontId="2" type="noConversion"/>
  </si>
  <si>
    <t>笔试成绩</t>
    <phoneticPr fontId="3" type="noConversion"/>
  </si>
  <si>
    <t>2019年日照市东港区事业单位初级专业技术岗位和九级以下管理岗位公开招聘工作人员进入考察体检人员名单公示</t>
    <phoneticPr fontId="2" type="noConversion"/>
  </si>
  <si>
    <t>孙文昕</t>
  </si>
  <si>
    <t>区人大工作研究中心</t>
  </si>
  <si>
    <t>1911112515</t>
  </si>
  <si>
    <t>莫文斐</t>
  </si>
  <si>
    <t>区交通运输监察大队</t>
  </si>
  <si>
    <t>1911111613</t>
  </si>
</sst>
</file>

<file path=xl/styles.xml><?xml version="1.0" encoding="utf-8"?>
<styleSheet xmlns="http://schemas.openxmlformats.org/spreadsheetml/2006/main">
  <fonts count="12">
    <font>
      <sz val="11"/>
      <color theme="1"/>
      <name val="宋体"/>
      <family val="2"/>
      <charset val="134"/>
      <scheme val="minor"/>
    </font>
    <font>
      <b/>
      <sz val="12"/>
      <color theme="1"/>
      <name val="宋体"/>
      <charset val="134"/>
      <scheme val="minor"/>
    </font>
    <font>
      <sz val="9"/>
      <name val="宋体"/>
      <family val="2"/>
      <charset val="134"/>
      <scheme val="minor"/>
    </font>
    <font>
      <sz val="9"/>
      <name val="宋体"/>
      <charset val="134"/>
    </font>
    <font>
      <b/>
      <sz val="12"/>
      <color theme="1"/>
      <name val="宋体"/>
      <family val="3"/>
      <charset val="134"/>
      <scheme val="minor"/>
    </font>
    <font>
      <sz val="11"/>
      <color theme="1"/>
      <name val="仿宋_GB2312"/>
      <family val="3"/>
      <charset val="134"/>
    </font>
    <font>
      <sz val="12"/>
      <color theme="1"/>
      <name val="仿宋_GB2312"/>
      <family val="3"/>
      <charset val="134"/>
    </font>
    <font>
      <sz val="12"/>
      <name val="仿宋_GB2312"/>
      <family val="3"/>
      <charset val="134"/>
    </font>
    <font>
      <sz val="11"/>
      <name val="仿宋_GB2312"/>
      <family val="3"/>
      <charset val="134"/>
    </font>
    <font>
      <sz val="10"/>
      <color theme="1"/>
      <name val="仿宋_GB2312"/>
      <family val="3"/>
      <charset val="134"/>
    </font>
    <font>
      <b/>
      <sz val="11"/>
      <color theme="1"/>
      <name val="宋体"/>
      <family val="3"/>
      <charset val="134"/>
      <scheme val="minor"/>
    </font>
    <font>
      <sz val="14"/>
      <color theme="1"/>
      <name val="方正小标宋简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35">
    <xf numFmtId="0" fontId="0" fillId="0" borderId="0" xfId="0">
      <alignment vertical="center"/>
    </xf>
    <xf numFmtId="49" fontId="1" fillId="0" borderId="1" xfId="0" applyNumberFormat="1" applyFont="1" applyFill="1" applyBorder="1" applyAlignment="1">
      <alignment horizontal="center" vertical="center" wrapText="1"/>
    </xf>
    <xf numFmtId="0" fontId="0" fillId="0" borderId="0" xfId="0" applyBorder="1">
      <alignment vertical="center"/>
    </xf>
    <xf numFmtId="0" fontId="0" fillId="0" borderId="0" xfId="0" applyFill="1" applyBorder="1">
      <alignment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5" fillId="0" borderId="0" xfId="0" applyFont="1" applyFill="1" applyBorder="1">
      <alignment vertical="center"/>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0"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49" fontId="9"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0" fillId="0" borderId="0" xfId="0" applyBorder="1" applyAlignment="1">
      <alignment horizontal="center" vertical="center"/>
    </xf>
    <xf numFmtId="49" fontId="6"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0" fillId="0" borderId="0" xfId="0" applyBorder="1" applyAlignment="1">
      <alignment vertical="center" wrapText="1"/>
    </xf>
    <xf numFmtId="0" fontId="8"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11" fillId="0" borderId="2"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2"/>
  <sheetViews>
    <sheetView tabSelected="1" workbookViewId="0">
      <selection activeCell="H4" sqref="H4"/>
    </sheetView>
  </sheetViews>
  <sheetFormatPr defaultRowHeight="27" customHeight="1"/>
  <cols>
    <col min="1" max="1" width="6.5" style="2" customWidth="1"/>
    <col min="2" max="2" width="9" style="2"/>
    <col min="3" max="3" width="24.625" style="2" customWidth="1"/>
    <col min="4" max="4" width="27.125" style="22" customWidth="1"/>
    <col min="5" max="5" width="12.125" style="2" customWidth="1"/>
    <col min="6" max="6" width="11.625" style="2" customWidth="1"/>
    <col min="7" max="7" width="11.375" style="19" customWidth="1"/>
    <col min="8" max="8" width="9" style="19"/>
    <col min="9" max="9" width="14.75" style="19" customWidth="1"/>
    <col min="10" max="16384" width="9" style="2"/>
  </cols>
  <sheetData>
    <row r="1" spans="1:9" ht="39" customHeight="1">
      <c r="A1" s="34" t="s">
        <v>138</v>
      </c>
      <c r="B1" s="34"/>
      <c r="C1" s="34"/>
      <c r="D1" s="34"/>
      <c r="E1" s="34"/>
      <c r="F1" s="34"/>
      <c r="G1" s="34"/>
      <c r="H1" s="34"/>
      <c r="I1" s="34"/>
    </row>
    <row r="2" spans="1:9" s="3" customFormat="1" ht="27" customHeight="1">
      <c r="A2" s="1" t="s">
        <v>128</v>
      </c>
      <c r="B2" s="1" t="s">
        <v>0</v>
      </c>
      <c r="C2" s="1" t="s">
        <v>1</v>
      </c>
      <c r="D2" s="1" t="s">
        <v>2</v>
      </c>
      <c r="E2" s="1" t="s">
        <v>3</v>
      </c>
      <c r="F2" s="4" t="s">
        <v>137</v>
      </c>
      <c r="G2" s="15" t="s">
        <v>134</v>
      </c>
      <c r="H2" s="25" t="s">
        <v>135</v>
      </c>
      <c r="I2" s="25" t="s">
        <v>136</v>
      </c>
    </row>
    <row r="3" spans="1:9" s="7" customFormat="1" ht="27" customHeight="1">
      <c r="A3" s="5">
        <v>1</v>
      </c>
      <c r="B3" s="6" t="s">
        <v>18</v>
      </c>
      <c r="C3" s="11" t="s">
        <v>17</v>
      </c>
      <c r="D3" s="11" t="s">
        <v>6</v>
      </c>
      <c r="E3" s="6" t="s">
        <v>19</v>
      </c>
      <c r="F3" s="13">
        <v>67</v>
      </c>
      <c r="G3" s="16">
        <v>1</v>
      </c>
      <c r="H3" s="13">
        <v>84.9</v>
      </c>
      <c r="I3" s="13">
        <f t="shared" ref="I3" si="0">(F3+H3)/2</f>
        <v>75.95</v>
      </c>
    </row>
    <row r="4" spans="1:9" s="7" customFormat="1" ht="27" customHeight="1">
      <c r="A4" s="13">
        <v>2</v>
      </c>
      <c r="B4" s="6" t="s">
        <v>87</v>
      </c>
      <c r="C4" s="11" t="s">
        <v>83</v>
      </c>
      <c r="D4" s="11" t="s">
        <v>40</v>
      </c>
      <c r="E4" s="6" t="s">
        <v>88</v>
      </c>
      <c r="F4" s="13">
        <v>60</v>
      </c>
      <c r="G4" s="16">
        <v>6</v>
      </c>
      <c r="H4" s="13">
        <v>83.42</v>
      </c>
      <c r="I4" s="13">
        <f t="shared" ref="I4:I5" si="1">(F4+H4)/2</f>
        <v>71.710000000000008</v>
      </c>
    </row>
    <row r="5" spans="1:9" s="7" customFormat="1" ht="27" customHeight="1">
      <c r="A5" s="13">
        <v>3</v>
      </c>
      <c r="B5" s="6" t="s">
        <v>49</v>
      </c>
      <c r="C5" s="11" t="s">
        <v>50</v>
      </c>
      <c r="D5" s="11" t="s">
        <v>22</v>
      </c>
      <c r="E5" s="6" t="s">
        <v>51</v>
      </c>
      <c r="F5" s="5">
        <v>73.599999999999994</v>
      </c>
      <c r="G5" s="16">
        <v>7</v>
      </c>
      <c r="H5" s="13">
        <v>83.259999999999991</v>
      </c>
      <c r="I5" s="13">
        <f t="shared" si="1"/>
        <v>78.429999999999993</v>
      </c>
    </row>
    <row r="6" spans="1:9" s="7" customFormat="1" ht="27" customHeight="1">
      <c r="A6" s="13">
        <v>4</v>
      </c>
      <c r="B6" s="6" t="s">
        <v>20</v>
      </c>
      <c r="C6" s="11" t="s">
        <v>21</v>
      </c>
      <c r="D6" s="11" t="s">
        <v>22</v>
      </c>
      <c r="E6" s="6" t="s">
        <v>23</v>
      </c>
      <c r="F6" s="5">
        <v>73.3</v>
      </c>
      <c r="G6" s="16">
        <v>11</v>
      </c>
      <c r="H6" s="13">
        <v>86.62</v>
      </c>
      <c r="I6" s="13">
        <f t="shared" ref="I6:I11" si="2">(F6+H6)/2</f>
        <v>79.960000000000008</v>
      </c>
    </row>
    <row r="7" spans="1:9" s="7" customFormat="1" ht="27" customHeight="1">
      <c r="A7" s="13">
        <v>5</v>
      </c>
      <c r="B7" s="6" t="s">
        <v>12</v>
      </c>
      <c r="C7" s="11" t="s">
        <v>11</v>
      </c>
      <c r="D7" s="11" t="s">
        <v>6</v>
      </c>
      <c r="E7" s="6" t="s">
        <v>13</v>
      </c>
      <c r="F7" s="5">
        <v>62.3</v>
      </c>
      <c r="G7" s="16">
        <v>15</v>
      </c>
      <c r="H7" s="13">
        <v>85.46</v>
      </c>
      <c r="I7" s="13">
        <f t="shared" si="2"/>
        <v>73.88</v>
      </c>
    </row>
    <row r="8" spans="1:9" s="7" customFormat="1" ht="27" customHeight="1">
      <c r="A8" s="13">
        <v>6</v>
      </c>
      <c r="B8" s="6" t="s">
        <v>26</v>
      </c>
      <c r="C8" s="11" t="s">
        <v>24</v>
      </c>
      <c r="D8" s="11" t="s">
        <v>25</v>
      </c>
      <c r="E8" s="6" t="s">
        <v>27</v>
      </c>
      <c r="F8" s="5">
        <v>67.599999999999994</v>
      </c>
      <c r="G8" s="16">
        <v>16</v>
      </c>
      <c r="H8" s="13">
        <v>85.02000000000001</v>
      </c>
      <c r="I8" s="13">
        <f t="shared" si="2"/>
        <v>76.31</v>
      </c>
    </row>
    <row r="9" spans="1:9" s="7" customFormat="1" ht="27" customHeight="1">
      <c r="A9" s="13">
        <v>7</v>
      </c>
      <c r="B9" s="6" t="s">
        <v>28</v>
      </c>
      <c r="C9" s="11" t="s">
        <v>29</v>
      </c>
      <c r="D9" s="11" t="s">
        <v>6</v>
      </c>
      <c r="E9" s="6" t="s">
        <v>30</v>
      </c>
      <c r="F9" s="5">
        <v>65.400000000000006</v>
      </c>
      <c r="G9" s="16">
        <v>20</v>
      </c>
      <c r="H9" s="13">
        <v>84.9</v>
      </c>
      <c r="I9" s="13">
        <f t="shared" si="2"/>
        <v>75.150000000000006</v>
      </c>
    </row>
    <row r="10" spans="1:9" s="7" customFormat="1" ht="27" customHeight="1">
      <c r="A10" s="13">
        <v>8</v>
      </c>
      <c r="B10" s="6" t="s">
        <v>85</v>
      </c>
      <c r="C10" s="11" t="s">
        <v>83</v>
      </c>
      <c r="D10" s="11" t="s">
        <v>84</v>
      </c>
      <c r="E10" s="6" t="s">
        <v>86</v>
      </c>
      <c r="F10" s="5">
        <v>68.599999999999994</v>
      </c>
      <c r="G10" s="16">
        <v>23</v>
      </c>
      <c r="H10" s="13">
        <v>83.359999999999985</v>
      </c>
      <c r="I10" s="13">
        <f t="shared" si="2"/>
        <v>75.97999999999999</v>
      </c>
    </row>
    <row r="11" spans="1:9" s="7" customFormat="1" ht="27" customHeight="1">
      <c r="A11" s="13">
        <v>9</v>
      </c>
      <c r="B11" s="11" t="s">
        <v>129</v>
      </c>
      <c r="C11" s="11" t="s">
        <v>130</v>
      </c>
      <c r="D11" s="11" t="s">
        <v>6</v>
      </c>
      <c r="E11" s="11" t="s">
        <v>131</v>
      </c>
      <c r="F11" s="11">
        <v>72.099999999999994</v>
      </c>
      <c r="G11" s="17">
        <v>26</v>
      </c>
      <c r="H11" s="13">
        <v>83.34</v>
      </c>
      <c r="I11" s="13">
        <f t="shared" si="2"/>
        <v>77.72</v>
      </c>
    </row>
    <row r="12" spans="1:9" s="7" customFormat="1" ht="27" customHeight="1">
      <c r="A12" s="13">
        <v>10</v>
      </c>
      <c r="B12" s="13" t="s">
        <v>69</v>
      </c>
      <c r="C12" s="12" t="s">
        <v>70</v>
      </c>
      <c r="D12" s="14" t="s">
        <v>6</v>
      </c>
      <c r="E12" s="13" t="s">
        <v>71</v>
      </c>
      <c r="F12" s="5">
        <v>72.400000000000006</v>
      </c>
      <c r="G12" s="16">
        <v>29</v>
      </c>
      <c r="H12" s="13">
        <v>83.940000000000012</v>
      </c>
      <c r="I12" s="13">
        <f t="shared" ref="I12:I23" si="3">(F12+H12)/2</f>
        <v>78.170000000000016</v>
      </c>
    </row>
    <row r="13" spans="1:9" s="10" customFormat="1" ht="27" customHeight="1">
      <c r="A13" s="13">
        <v>11</v>
      </c>
      <c r="B13" s="6" t="s">
        <v>52</v>
      </c>
      <c r="C13" s="11" t="s">
        <v>53</v>
      </c>
      <c r="D13" s="11" t="s">
        <v>54</v>
      </c>
      <c r="E13" s="6" t="s">
        <v>55</v>
      </c>
      <c r="F13" s="5">
        <v>76</v>
      </c>
      <c r="G13" s="16">
        <v>33</v>
      </c>
      <c r="H13" s="13">
        <v>83.22</v>
      </c>
      <c r="I13" s="13">
        <f t="shared" si="3"/>
        <v>79.61</v>
      </c>
    </row>
    <row r="14" spans="1:9" ht="27" customHeight="1">
      <c r="A14" s="13">
        <v>12</v>
      </c>
      <c r="B14" s="6" t="s">
        <v>14</v>
      </c>
      <c r="C14" s="11" t="s">
        <v>15</v>
      </c>
      <c r="D14" s="11" t="s">
        <v>6</v>
      </c>
      <c r="E14" s="6" t="s">
        <v>16</v>
      </c>
      <c r="F14" s="13">
        <v>71.099999999999994</v>
      </c>
      <c r="G14" s="16">
        <v>36</v>
      </c>
      <c r="H14" s="13">
        <v>83.78</v>
      </c>
      <c r="I14" s="13">
        <f t="shared" si="3"/>
        <v>77.44</v>
      </c>
    </row>
    <row r="15" spans="1:9" ht="27" customHeight="1">
      <c r="A15" s="13">
        <v>13</v>
      </c>
      <c r="B15" s="6" t="s">
        <v>77</v>
      </c>
      <c r="C15" s="11" t="s">
        <v>73</v>
      </c>
      <c r="D15" s="11" t="s">
        <v>76</v>
      </c>
      <c r="E15" s="6" t="s">
        <v>78</v>
      </c>
      <c r="F15" s="13">
        <v>38.700000000000003</v>
      </c>
      <c r="G15" s="16">
        <v>2</v>
      </c>
      <c r="H15" s="13">
        <v>80</v>
      </c>
      <c r="I15" s="13">
        <f t="shared" si="3"/>
        <v>59.35</v>
      </c>
    </row>
    <row r="16" spans="1:9" ht="27" customHeight="1">
      <c r="A16" s="13">
        <v>14</v>
      </c>
      <c r="B16" s="6" t="s">
        <v>39</v>
      </c>
      <c r="C16" s="11" t="s">
        <v>35</v>
      </c>
      <c r="D16" s="11" t="s">
        <v>40</v>
      </c>
      <c r="E16" s="6" t="s">
        <v>41</v>
      </c>
      <c r="F16" s="13">
        <v>70.8</v>
      </c>
      <c r="G16" s="16">
        <v>4</v>
      </c>
      <c r="H16" s="13">
        <v>87.4</v>
      </c>
      <c r="I16" s="13">
        <f t="shared" si="3"/>
        <v>79.099999999999994</v>
      </c>
    </row>
    <row r="17" spans="1:9" ht="27" customHeight="1">
      <c r="A17" s="13">
        <v>15</v>
      </c>
      <c r="B17" s="6" t="s">
        <v>72</v>
      </c>
      <c r="C17" s="11" t="s">
        <v>73</v>
      </c>
      <c r="D17" s="11" t="s">
        <v>74</v>
      </c>
      <c r="E17" s="6" t="s">
        <v>75</v>
      </c>
      <c r="F17" s="13">
        <v>44.3</v>
      </c>
      <c r="G17" s="16">
        <v>6</v>
      </c>
      <c r="H17" s="13">
        <v>79.8</v>
      </c>
      <c r="I17" s="13">
        <f t="shared" si="3"/>
        <v>62.05</v>
      </c>
    </row>
    <row r="18" spans="1:9" ht="27" customHeight="1">
      <c r="A18" s="13">
        <v>16</v>
      </c>
      <c r="B18" s="6" t="s">
        <v>42</v>
      </c>
      <c r="C18" s="11" t="s">
        <v>43</v>
      </c>
      <c r="D18" s="11" t="s">
        <v>6</v>
      </c>
      <c r="E18" s="6" t="s">
        <v>44</v>
      </c>
      <c r="F18" s="13">
        <v>65.099999999999994</v>
      </c>
      <c r="G18" s="16">
        <v>8</v>
      </c>
      <c r="H18" s="13">
        <v>85.2</v>
      </c>
      <c r="I18" s="13">
        <f t="shared" si="3"/>
        <v>75.150000000000006</v>
      </c>
    </row>
    <row r="19" spans="1:9" ht="27" customHeight="1">
      <c r="A19" s="13">
        <v>17</v>
      </c>
      <c r="B19" s="6" t="s">
        <v>45</v>
      </c>
      <c r="C19" s="11" t="s">
        <v>46</v>
      </c>
      <c r="D19" s="11" t="s">
        <v>47</v>
      </c>
      <c r="E19" s="6" t="s">
        <v>48</v>
      </c>
      <c r="F19" s="13">
        <v>73.599999999999994</v>
      </c>
      <c r="G19" s="16">
        <v>15</v>
      </c>
      <c r="H19" s="13">
        <v>84.2</v>
      </c>
      <c r="I19" s="13">
        <f t="shared" si="3"/>
        <v>78.900000000000006</v>
      </c>
    </row>
    <row r="20" spans="1:9" ht="27" customHeight="1">
      <c r="A20" s="13">
        <v>18</v>
      </c>
      <c r="B20" s="6" t="s">
        <v>56</v>
      </c>
      <c r="C20" s="11" t="s">
        <v>57</v>
      </c>
      <c r="D20" s="11" t="s">
        <v>6</v>
      </c>
      <c r="E20" s="6" t="s">
        <v>58</v>
      </c>
      <c r="F20" s="13">
        <v>80.3</v>
      </c>
      <c r="G20" s="16">
        <v>19</v>
      </c>
      <c r="H20" s="13">
        <v>87</v>
      </c>
      <c r="I20" s="13">
        <f t="shared" si="3"/>
        <v>83.65</v>
      </c>
    </row>
    <row r="21" spans="1:9" ht="27" customHeight="1">
      <c r="A21" s="13">
        <v>19</v>
      </c>
      <c r="B21" s="6" t="s">
        <v>59</v>
      </c>
      <c r="C21" s="11" t="s">
        <v>60</v>
      </c>
      <c r="D21" s="11" t="s">
        <v>6</v>
      </c>
      <c r="E21" s="6" t="s">
        <v>61</v>
      </c>
      <c r="F21" s="13">
        <v>68.3</v>
      </c>
      <c r="G21" s="16">
        <v>25</v>
      </c>
      <c r="H21" s="13">
        <v>84.8</v>
      </c>
      <c r="I21" s="13">
        <f t="shared" si="3"/>
        <v>76.55</v>
      </c>
    </row>
    <row r="22" spans="1:9" ht="27" customHeight="1">
      <c r="A22" s="13">
        <v>20</v>
      </c>
      <c r="B22" s="6" t="s">
        <v>62</v>
      </c>
      <c r="C22" s="11" t="s">
        <v>63</v>
      </c>
      <c r="D22" s="11" t="s">
        <v>6</v>
      </c>
      <c r="E22" s="6" t="s">
        <v>64</v>
      </c>
      <c r="F22" s="13">
        <v>67</v>
      </c>
      <c r="G22" s="16">
        <v>27</v>
      </c>
      <c r="H22" s="13">
        <v>85.8</v>
      </c>
      <c r="I22" s="13">
        <f t="shared" si="3"/>
        <v>76.400000000000006</v>
      </c>
    </row>
    <row r="23" spans="1:9" ht="27" customHeight="1">
      <c r="A23" s="13">
        <v>21</v>
      </c>
      <c r="B23" s="6" t="s">
        <v>37</v>
      </c>
      <c r="C23" s="11" t="s">
        <v>35</v>
      </c>
      <c r="D23" s="11" t="s">
        <v>36</v>
      </c>
      <c r="E23" s="6" t="s">
        <v>38</v>
      </c>
      <c r="F23" s="13">
        <v>56.3</v>
      </c>
      <c r="G23" s="16">
        <v>30</v>
      </c>
      <c r="H23" s="13">
        <v>84.4</v>
      </c>
      <c r="I23" s="13">
        <f t="shared" si="3"/>
        <v>70.349999999999994</v>
      </c>
    </row>
    <row r="24" spans="1:9" ht="27" customHeight="1">
      <c r="A24" s="13">
        <v>22</v>
      </c>
      <c r="B24" s="20" t="s">
        <v>31</v>
      </c>
      <c r="C24" s="21" t="s">
        <v>32</v>
      </c>
      <c r="D24" s="21" t="s">
        <v>33</v>
      </c>
      <c r="E24" s="20" t="s">
        <v>34</v>
      </c>
      <c r="F24" s="18">
        <v>67.3</v>
      </c>
      <c r="G24" s="24">
        <v>33</v>
      </c>
      <c r="H24" s="13">
        <v>85.2</v>
      </c>
      <c r="I24" s="13">
        <f t="shared" ref="I24:I39" si="4">(F24+H24)/2</f>
        <v>76.25</v>
      </c>
    </row>
    <row r="25" spans="1:9" ht="27" customHeight="1">
      <c r="A25" s="13">
        <v>23</v>
      </c>
      <c r="B25" s="6" t="s">
        <v>95</v>
      </c>
      <c r="C25" s="11" t="s">
        <v>96</v>
      </c>
      <c r="D25" s="11" t="s">
        <v>97</v>
      </c>
      <c r="E25" s="6" t="s">
        <v>98</v>
      </c>
      <c r="F25" s="13">
        <v>58.5</v>
      </c>
      <c r="G25" s="16">
        <v>1</v>
      </c>
      <c r="H25" s="13">
        <v>84.6</v>
      </c>
      <c r="I25" s="13">
        <f t="shared" si="4"/>
        <v>71.55</v>
      </c>
    </row>
    <row r="26" spans="1:9" ht="27" customHeight="1">
      <c r="A26" s="13">
        <v>24</v>
      </c>
      <c r="B26" s="6" t="s">
        <v>8</v>
      </c>
      <c r="C26" s="11" t="s">
        <v>9</v>
      </c>
      <c r="D26" s="11" t="s">
        <v>6</v>
      </c>
      <c r="E26" s="6" t="s">
        <v>10</v>
      </c>
      <c r="F26" s="13">
        <v>67.7</v>
      </c>
      <c r="G26" s="16">
        <v>5</v>
      </c>
      <c r="H26" s="13">
        <v>86.1</v>
      </c>
      <c r="I26" s="13">
        <f>(F26+H26)/2</f>
        <v>76.900000000000006</v>
      </c>
    </row>
    <row r="27" spans="1:9" ht="27" customHeight="1">
      <c r="A27" s="13">
        <v>25</v>
      </c>
      <c r="B27" s="6" t="s">
        <v>4</v>
      </c>
      <c r="C27" s="11" t="s">
        <v>5</v>
      </c>
      <c r="D27" s="11" t="s">
        <v>6</v>
      </c>
      <c r="E27" s="6" t="s">
        <v>7</v>
      </c>
      <c r="F27" s="13">
        <v>61.9</v>
      </c>
      <c r="G27" s="16">
        <v>8</v>
      </c>
      <c r="H27" s="13">
        <v>83.3</v>
      </c>
      <c r="I27" s="13">
        <f t="shared" si="4"/>
        <v>72.599999999999994</v>
      </c>
    </row>
    <row r="28" spans="1:9" ht="27" customHeight="1">
      <c r="A28" s="13">
        <v>26</v>
      </c>
      <c r="B28" s="6" t="s">
        <v>104</v>
      </c>
      <c r="C28" s="11" t="s">
        <v>103</v>
      </c>
      <c r="D28" s="11" t="s">
        <v>6</v>
      </c>
      <c r="E28" s="6" t="s">
        <v>105</v>
      </c>
      <c r="F28" s="13">
        <v>64.8</v>
      </c>
      <c r="G28" s="16">
        <v>10</v>
      </c>
      <c r="H28" s="13">
        <v>82.92</v>
      </c>
      <c r="I28" s="13">
        <f t="shared" si="4"/>
        <v>73.86</v>
      </c>
    </row>
    <row r="29" spans="1:9" ht="27" customHeight="1">
      <c r="A29" s="13">
        <v>27</v>
      </c>
      <c r="B29" s="6" t="s">
        <v>99</v>
      </c>
      <c r="C29" s="11" t="s">
        <v>100</v>
      </c>
      <c r="D29" s="11" t="s">
        <v>101</v>
      </c>
      <c r="E29" s="6" t="s">
        <v>102</v>
      </c>
      <c r="F29" s="13">
        <v>75.400000000000006</v>
      </c>
      <c r="G29" s="16">
        <v>15</v>
      </c>
      <c r="H29" s="13">
        <v>82.74</v>
      </c>
      <c r="I29" s="13">
        <f>(F29+H29)/2</f>
        <v>79.069999999999993</v>
      </c>
    </row>
    <row r="30" spans="1:9" ht="27" customHeight="1">
      <c r="A30" s="13">
        <v>28</v>
      </c>
      <c r="B30" s="6" t="s">
        <v>89</v>
      </c>
      <c r="C30" s="11" t="s">
        <v>90</v>
      </c>
      <c r="D30" s="11" t="s">
        <v>91</v>
      </c>
      <c r="E30" s="6" t="s">
        <v>92</v>
      </c>
      <c r="F30" s="13">
        <v>71.599999999999994</v>
      </c>
      <c r="G30" s="16">
        <v>16</v>
      </c>
      <c r="H30" s="13">
        <v>83.7</v>
      </c>
      <c r="I30" s="13">
        <f t="shared" si="4"/>
        <v>77.650000000000006</v>
      </c>
    </row>
    <row r="31" spans="1:9" ht="27" customHeight="1">
      <c r="A31" s="13">
        <v>29</v>
      </c>
      <c r="B31" s="6" t="s">
        <v>79</v>
      </c>
      <c r="C31" s="11" t="s">
        <v>80</v>
      </c>
      <c r="D31" s="11" t="s">
        <v>81</v>
      </c>
      <c r="E31" s="6" t="s">
        <v>82</v>
      </c>
      <c r="F31" s="13">
        <v>64</v>
      </c>
      <c r="G31" s="16">
        <v>20</v>
      </c>
      <c r="H31" s="13">
        <v>82.34</v>
      </c>
      <c r="I31" s="13">
        <f>(F31+H31)/2</f>
        <v>73.17</v>
      </c>
    </row>
    <row r="32" spans="1:9" ht="27" customHeight="1">
      <c r="A32" s="13">
        <v>30</v>
      </c>
      <c r="B32" s="6" t="s">
        <v>93</v>
      </c>
      <c r="C32" s="11" t="s">
        <v>90</v>
      </c>
      <c r="D32" s="11" t="s">
        <v>6</v>
      </c>
      <c r="E32" s="6" t="s">
        <v>94</v>
      </c>
      <c r="F32" s="13">
        <v>70.8</v>
      </c>
      <c r="G32" s="16">
        <v>23</v>
      </c>
      <c r="H32" s="13">
        <v>83.799999999999983</v>
      </c>
      <c r="I32" s="13">
        <f>(F32+H32)/2</f>
        <v>77.299999999999983</v>
      </c>
    </row>
    <row r="33" spans="1:9" ht="27" customHeight="1">
      <c r="A33" s="13">
        <v>31</v>
      </c>
      <c r="B33" s="8" t="s">
        <v>113</v>
      </c>
      <c r="C33" s="11" t="s">
        <v>114</v>
      </c>
      <c r="D33" s="11" t="s">
        <v>115</v>
      </c>
      <c r="E33" s="8" t="s">
        <v>116</v>
      </c>
      <c r="F33" s="9">
        <v>73.099999999999994</v>
      </c>
      <c r="G33" s="23">
        <v>1</v>
      </c>
      <c r="H33" s="13">
        <v>83.2</v>
      </c>
      <c r="I33" s="13">
        <f t="shared" si="4"/>
        <v>78.150000000000006</v>
      </c>
    </row>
    <row r="34" spans="1:9" ht="27" customHeight="1">
      <c r="A34" s="13">
        <v>32</v>
      </c>
      <c r="B34" s="6" t="s">
        <v>109</v>
      </c>
      <c r="C34" s="11" t="s">
        <v>110</v>
      </c>
      <c r="D34" s="11" t="s">
        <v>111</v>
      </c>
      <c r="E34" s="6" t="s">
        <v>112</v>
      </c>
      <c r="F34" s="13">
        <v>53.7</v>
      </c>
      <c r="G34" s="16">
        <v>5</v>
      </c>
      <c r="H34" s="13">
        <v>86.6</v>
      </c>
      <c r="I34" s="13">
        <f>(F34+H34)/2</f>
        <v>70.150000000000006</v>
      </c>
    </row>
    <row r="35" spans="1:9" ht="27" customHeight="1">
      <c r="A35" s="13">
        <v>33</v>
      </c>
      <c r="B35" s="6" t="s">
        <v>126</v>
      </c>
      <c r="C35" s="11" t="s">
        <v>122</v>
      </c>
      <c r="D35" s="11" t="s">
        <v>22</v>
      </c>
      <c r="E35" s="6" t="s">
        <v>127</v>
      </c>
      <c r="F35" s="13">
        <v>69.099999999999994</v>
      </c>
      <c r="G35" s="16">
        <v>8</v>
      </c>
      <c r="H35" s="13">
        <v>85.8</v>
      </c>
      <c r="I35" s="13">
        <f t="shared" si="4"/>
        <v>77.449999999999989</v>
      </c>
    </row>
    <row r="36" spans="1:9" ht="27" customHeight="1">
      <c r="A36" s="13">
        <v>34</v>
      </c>
      <c r="B36" s="6" t="s">
        <v>106</v>
      </c>
      <c r="C36" s="11" t="s">
        <v>107</v>
      </c>
      <c r="D36" s="11" t="s">
        <v>133</v>
      </c>
      <c r="E36" s="6" t="s">
        <v>108</v>
      </c>
      <c r="F36" s="13">
        <v>63.9</v>
      </c>
      <c r="G36" s="16">
        <v>11</v>
      </c>
      <c r="H36" s="13">
        <v>86</v>
      </c>
      <c r="I36" s="13">
        <f>(F36+H36)/2</f>
        <v>74.95</v>
      </c>
    </row>
    <row r="37" spans="1:9" ht="27" customHeight="1">
      <c r="A37" s="13">
        <v>35</v>
      </c>
      <c r="B37" s="6" t="s">
        <v>67</v>
      </c>
      <c r="C37" s="11" t="s">
        <v>65</v>
      </c>
      <c r="D37" s="11" t="s">
        <v>66</v>
      </c>
      <c r="E37" s="6" t="s">
        <v>68</v>
      </c>
      <c r="F37" s="13">
        <v>66.7</v>
      </c>
      <c r="G37" s="16">
        <v>13</v>
      </c>
      <c r="H37" s="13">
        <v>86</v>
      </c>
      <c r="I37" s="13">
        <f t="shared" si="4"/>
        <v>76.349999999999994</v>
      </c>
    </row>
    <row r="38" spans="1:9" ht="27" customHeight="1">
      <c r="A38" s="13">
        <v>36</v>
      </c>
      <c r="B38" s="6" t="s">
        <v>123</v>
      </c>
      <c r="C38" s="11" t="s">
        <v>124</v>
      </c>
      <c r="D38" s="11" t="s">
        <v>22</v>
      </c>
      <c r="E38" s="6" t="s">
        <v>125</v>
      </c>
      <c r="F38" s="13">
        <v>73.7</v>
      </c>
      <c r="G38" s="16">
        <v>16</v>
      </c>
      <c r="H38" s="13">
        <v>88.4</v>
      </c>
      <c r="I38" s="13">
        <f t="shared" si="4"/>
        <v>81.050000000000011</v>
      </c>
    </row>
    <row r="39" spans="1:9" ht="27" customHeight="1">
      <c r="A39" s="13">
        <v>37</v>
      </c>
      <c r="B39" s="6" t="s">
        <v>117</v>
      </c>
      <c r="C39" s="11" t="s">
        <v>132</v>
      </c>
      <c r="D39" s="11" t="s">
        <v>118</v>
      </c>
      <c r="E39" s="6" t="s">
        <v>119</v>
      </c>
      <c r="F39" s="13">
        <v>71.3</v>
      </c>
      <c r="G39" s="16">
        <v>19</v>
      </c>
      <c r="H39" s="13">
        <v>84.8</v>
      </c>
      <c r="I39" s="13">
        <f t="shared" si="4"/>
        <v>78.05</v>
      </c>
    </row>
    <row r="40" spans="1:9" ht="27" customHeight="1">
      <c r="A40" s="13">
        <v>38</v>
      </c>
      <c r="B40" s="6" t="s">
        <v>120</v>
      </c>
      <c r="C40" s="11" t="s">
        <v>132</v>
      </c>
      <c r="D40" s="11" t="s">
        <v>118</v>
      </c>
      <c r="E40" s="6" t="s">
        <v>121</v>
      </c>
      <c r="F40" s="13">
        <v>68</v>
      </c>
      <c r="G40" s="16">
        <v>21</v>
      </c>
      <c r="H40" s="13">
        <v>87</v>
      </c>
      <c r="I40" s="13">
        <f>(F40+H40)/2</f>
        <v>77.5</v>
      </c>
    </row>
    <row r="41" spans="1:9" ht="27" customHeight="1">
      <c r="A41" s="30">
        <v>39</v>
      </c>
      <c r="B41" s="27" t="s">
        <v>139</v>
      </c>
      <c r="C41" s="28" t="s">
        <v>140</v>
      </c>
      <c r="D41" s="28" t="s">
        <v>6</v>
      </c>
      <c r="E41" s="27" t="s">
        <v>141</v>
      </c>
      <c r="F41" s="26">
        <v>63.1</v>
      </c>
      <c r="G41" s="29">
        <v>12</v>
      </c>
      <c r="H41" s="26">
        <v>91.2</v>
      </c>
      <c r="I41" s="26">
        <v>77.150000000000006</v>
      </c>
    </row>
    <row r="42" spans="1:9" ht="27" customHeight="1">
      <c r="A42" s="30">
        <v>40</v>
      </c>
      <c r="B42" s="31" t="s">
        <v>142</v>
      </c>
      <c r="C42" s="32" t="s">
        <v>143</v>
      </c>
      <c r="D42" s="32" t="s">
        <v>6</v>
      </c>
      <c r="E42" s="31" t="s">
        <v>144</v>
      </c>
      <c r="F42" s="30">
        <v>68.7</v>
      </c>
      <c r="G42" s="33">
        <v>20</v>
      </c>
      <c r="H42" s="30">
        <v>86.8</v>
      </c>
      <c r="I42" s="30">
        <v>77.75</v>
      </c>
    </row>
  </sheetData>
  <sortState ref="A64:I66">
    <sortCondition descending="1" ref="I64:I66"/>
  </sortState>
  <mergeCells count="1">
    <mergeCell ref="A1:I1"/>
  </mergeCells>
  <phoneticPr fontId="2" type="noConversion"/>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2019-12-02T03:10:10Z</cp:lastPrinted>
  <dcterms:created xsi:type="dcterms:W3CDTF">2019-11-21T00:42:02Z</dcterms:created>
  <dcterms:modified xsi:type="dcterms:W3CDTF">2019-12-11T00:35:32Z</dcterms:modified>
</cp:coreProperties>
</file>