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<sst xmlns="http://schemas.openxmlformats.org/spreadsheetml/2006/main" count="414" uniqueCount="238">
  <si>
    <t>三穗县2021年就业见习岗位需求信息表</t>
  </si>
  <si>
    <t>序号</t>
  </si>
  <si>
    <t>单位</t>
  </si>
  <si>
    <t>岗位名称</t>
  </si>
  <si>
    <t>见习需求人数</t>
  </si>
  <si>
    <t>学历要求</t>
  </si>
  <si>
    <t>专业要求</t>
  </si>
  <si>
    <t>工作地点</t>
  </si>
  <si>
    <t>其他条件</t>
  </si>
  <si>
    <t>联系人</t>
  </si>
  <si>
    <t>联系电话</t>
  </si>
  <si>
    <t>备注（能否提供食宿）</t>
  </si>
  <si>
    <t>三穗县国有林场</t>
  </si>
  <si>
    <t>业务室</t>
  </si>
  <si>
    <t>本科</t>
  </si>
  <si>
    <t>森林培育</t>
  </si>
  <si>
    <t>三穗县文笔街道富民路5号</t>
  </si>
  <si>
    <t>无</t>
  </si>
  <si>
    <t>彭彩武</t>
  </si>
  <si>
    <t>能提供食（不含宿）</t>
  </si>
  <si>
    <t>中共三穗县委宣传部</t>
  </si>
  <si>
    <t>文化产业发展服务中心</t>
  </si>
  <si>
    <t>不限</t>
  </si>
  <si>
    <t>三穗县行政中心三楼</t>
  </si>
  <si>
    <t>陈守仲</t>
  </si>
  <si>
    <t>提供三餐</t>
  </si>
  <si>
    <t>三穗县民族高级中学</t>
  </si>
  <si>
    <t>办公室</t>
  </si>
  <si>
    <t>大专及以上</t>
  </si>
  <si>
    <t>中文、文秘或计算机应用</t>
  </si>
  <si>
    <t>学校办公室</t>
  </si>
  <si>
    <t>金波</t>
  </si>
  <si>
    <t>0855-4531806</t>
  </si>
  <si>
    <t>可提供公租房、食堂就餐</t>
  </si>
  <si>
    <t>三穗县退役军人事务局</t>
  </si>
  <si>
    <t>文笔街道灵山南路汽车站背后（老消防队内）</t>
  </si>
  <si>
    <t>白杨</t>
  </si>
  <si>
    <t>0855-4538345</t>
  </si>
  <si>
    <t>不提供食宿</t>
  </si>
  <si>
    <t>桐林镇人民政府</t>
  </si>
  <si>
    <t>人力资源和社会保障服务中心</t>
  </si>
  <si>
    <t>桐林镇人民政府人社中心</t>
  </si>
  <si>
    <t>潘海珍</t>
  </si>
  <si>
    <t>可提供食宿</t>
  </si>
  <si>
    <t>桐林镇人民政府党政办公室</t>
  </si>
  <si>
    <t>三穗县消防救援大队</t>
  </si>
  <si>
    <t>业务受理窗口，消防宣传服务</t>
  </si>
  <si>
    <t>大专以上</t>
  </si>
  <si>
    <t>汉语言文学、文秘、新闻学</t>
  </si>
  <si>
    <t>罗一鸣</t>
  </si>
  <si>
    <t>13765597119</t>
  </si>
  <si>
    <t>提供三餐，不提供住宿</t>
  </si>
  <si>
    <t>三穗县残疾人联合会</t>
  </si>
  <si>
    <t>县残联</t>
  </si>
  <si>
    <t>身体健全</t>
  </si>
  <si>
    <t>杨敏</t>
  </si>
  <si>
    <t>0855-4523547</t>
  </si>
  <si>
    <t>三穗县财政局</t>
  </si>
  <si>
    <t>预算绩效评价中心</t>
  </si>
  <si>
    <t>本科及以上</t>
  </si>
  <si>
    <t>行政中心人大楼二楼</t>
  </si>
  <si>
    <t>万政江</t>
  </si>
  <si>
    <t>0855-4521707</t>
  </si>
  <si>
    <t>有职工食堂</t>
  </si>
  <si>
    <t>财政监督检查执法大队</t>
  </si>
  <si>
    <t>三穗县直机关工委</t>
  </si>
  <si>
    <t>党员服务中心</t>
  </si>
  <si>
    <t>县委政府办公楼一楼县直机关工委</t>
  </si>
  <si>
    <t>姜艳</t>
  </si>
  <si>
    <t>0855-4522465</t>
  </si>
  <si>
    <t>三穗县卫生健康综合行政执法大队</t>
  </si>
  <si>
    <t>行政管理</t>
  </si>
  <si>
    <t>三穗县八弓镇果园路</t>
  </si>
  <si>
    <t>吴展富</t>
  </si>
  <si>
    <t>0855-4529489</t>
  </si>
  <si>
    <t>早餐、中餐</t>
  </si>
  <si>
    <t>三穗县民宗局</t>
  </si>
  <si>
    <t>宗教事务执法大队</t>
  </si>
  <si>
    <t>行政中心人大楼三楼民宗局</t>
  </si>
  <si>
    <t>杨春萍</t>
  </si>
  <si>
    <t>0855-4522612</t>
  </si>
  <si>
    <t>三穗县发展和改革局</t>
  </si>
  <si>
    <t>重点项目推进服务中心</t>
  </si>
  <si>
    <t>经济学、工程类</t>
  </si>
  <si>
    <t>杨升群</t>
  </si>
  <si>
    <t>0855-4522145</t>
  </si>
  <si>
    <t>三穗县融媒体中心</t>
  </si>
  <si>
    <t>三穗县东门北路8号（三穗县融媒体中心）</t>
  </si>
  <si>
    <t>邰诗泽</t>
  </si>
  <si>
    <t>免费提供早餐和中餐。</t>
  </si>
  <si>
    <t>三穗县总工会</t>
  </si>
  <si>
    <t>服务职工中心</t>
  </si>
  <si>
    <t>王雪</t>
  </si>
  <si>
    <t>0855-4522971</t>
  </si>
  <si>
    <t>三穗县交通运输局</t>
  </si>
  <si>
    <t>执法大队</t>
  </si>
  <si>
    <t>吴鹃</t>
  </si>
  <si>
    <t>0855-4522162</t>
  </si>
  <si>
    <t>三穗县中医医院</t>
  </si>
  <si>
    <t>财务</t>
  </si>
  <si>
    <t>财务管理、会计学、审计学</t>
  </si>
  <si>
    <t>王玉霞</t>
  </si>
  <si>
    <t>护士</t>
  </si>
  <si>
    <t>护理学</t>
  </si>
  <si>
    <t>医学检验</t>
  </si>
  <si>
    <t>医学检验技术、医学检验</t>
  </si>
  <si>
    <t>三穗县应急综合服务中心</t>
  </si>
  <si>
    <t>计算机类，文学类专业优先</t>
  </si>
  <si>
    <t>三穗县林园东路65号（东城车站旁老消防队）</t>
  </si>
  <si>
    <t>杨凡</t>
  </si>
  <si>
    <t>提供早、中、晚三餐</t>
  </si>
  <si>
    <t>三穗县自然资源局</t>
  </si>
  <si>
    <t>综合股</t>
  </si>
  <si>
    <t>龙作礼</t>
  </si>
  <si>
    <t>0855-4522373</t>
  </si>
  <si>
    <t>提供生活</t>
  </si>
  <si>
    <t>地灾中心</t>
  </si>
  <si>
    <t>长吉镇人民政府</t>
  </si>
  <si>
    <t>王树远</t>
  </si>
  <si>
    <t>0855-4670008</t>
  </si>
  <si>
    <t>能提供就餐</t>
  </si>
  <si>
    <t>农业服务中心</t>
  </si>
  <si>
    <t>台烈镇人民政府</t>
  </si>
  <si>
    <t>蒋大江</t>
  </si>
  <si>
    <t>瓦寨镇人民政府</t>
  </si>
  <si>
    <t>瓦寨镇</t>
  </si>
  <si>
    <t>张雪梅</t>
  </si>
  <si>
    <t>三穗县供销社</t>
  </si>
  <si>
    <t>财务室</t>
  </si>
  <si>
    <t>会计及相关专业</t>
  </si>
  <si>
    <t>三穗县新穗街</t>
  </si>
  <si>
    <t>限女性</t>
  </si>
  <si>
    <t>方林碧</t>
  </si>
  <si>
    <t>0855-4522533</t>
  </si>
  <si>
    <t>提供早、午餐，住宿不提供</t>
  </si>
  <si>
    <t>雪洞镇人民政府</t>
  </si>
  <si>
    <t>章真榕</t>
  </si>
  <si>
    <t>三穗县政协办</t>
  </si>
  <si>
    <t>大专及本科</t>
  </si>
  <si>
    <t>县行政中心政协楼四楼</t>
  </si>
  <si>
    <t>龙慧</t>
  </si>
  <si>
    <t>0855-4522587</t>
  </si>
  <si>
    <t>提供早餐及中餐</t>
  </si>
  <si>
    <t>三穗县中等职业学校</t>
  </si>
  <si>
    <t>机电技术应用专业任课教师</t>
  </si>
  <si>
    <t>机电类专业</t>
  </si>
  <si>
    <t>新寨路95号</t>
  </si>
  <si>
    <t>能从事PLC技术、触摸屏技术、传感器技术教学工作与实训教学工作</t>
  </si>
  <si>
    <t>姚海波</t>
  </si>
  <si>
    <t>提供住宿</t>
  </si>
  <si>
    <t>汽车应用与维修专业教师</t>
  </si>
  <si>
    <t>汽车维修类专业</t>
  </si>
  <si>
    <t>能从事汽车美容与装饰、汽车检测与维修教学与实训工作</t>
  </si>
  <si>
    <t>数学教师</t>
  </si>
  <si>
    <t>数学</t>
  </si>
  <si>
    <t>能从事高中数学教学</t>
  </si>
  <si>
    <t>良上镇人民政府</t>
  </si>
  <si>
    <t>林业站</t>
  </si>
  <si>
    <t>良上镇</t>
  </si>
  <si>
    <t>张海</t>
  </si>
  <si>
    <t>0855-4770001</t>
  </si>
  <si>
    <t>国土资源和规划建设环保中心</t>
  </si>
  <si>
    <t>限男性，持有C1驾驶证</t>
  </si>
  <si>
    <t>三穗县红十字会</t>
  </si>
  <si>
    <t>政务中心三楼</t>
  </si>
  <si>
    <t>有驾照优先</t>
  </si>
  <si>
    <t>黄少芬</t>
  </si>
  <si>
    <t>三穗县文体广电旅游局</t>
  </si>
  <si>
    <t>体育中心</t>
  </si>
  <si>
    <t>欧忠海</t>
  </si>
  <si>
    <t>0855-4523561</t>
  </si>
  <si>
    <t>非物质文化遗产保护中心</t>
  </si>
  <si>
    <t>三穗县教育和科技局</t>
  </si>
  <si>
    <t>各办、股、中心</t>
  </si>
  <si>
    <t>县教科局</t>
  </si>
  <si>
    <t>张弢</t>
  </si>
  <si>
    <t>0855-4522993</t>
  </si>
  <si>
    <t>三穗县人民政府政务服务中心</t>
  </si>
  <si>
    <t>吴启梅</t>
  </si>
  <si>
    <t>0855-4577000</t>
  </si>
  <si>
    <t>业务股</t>
  </si>
  <si>
    <t>不限（计算机专业优先）</t>
  </si>
  <si>
    <t>三穗县人大办</t>
  </si>
  <si>
    <t>机关服务中心</t>
  </si>
  <si>
    <t>三穗县人大办公室</t>
  </si>
  <si>
    <t>张晓兰</t>
  </si>
  <si>
    <t>0855-4522574</t>
  </si>
  <si>
    <t>有食堂</t>
  </si>
  <si>
    <t>三穗县投资促进局</t>
  </si>
  <si>
    <t>利用外资和招商引资项目代办服务中心</t>
  </si>
  <si>
    <t>大专及本科以上</t>
  </si>
  <si>
    <t>三穗县政务中心八楼</t>
  </si>
  <si>
    <t>吴秀春</t>
  </si>
  <si>
    <t>0855-4525831</t>
  </si>
  <si>
    <t>三穗县水务局</t>
  </si>
  <si>
    <t>供排水建设管理站</t>
  </si>
  <si>
    <t>工程管理相关专业</t>
  </si>
  <si>
    <t>杨波汉</t>
  </si>
  <si>
    <t>地方电力管理站</t>
  </si>
  <si>
    <t>汉语言文学、文秘相关专业</t>
  </si>
  <si>
    <t>三穗县农业农村局</t>
  </si>
  <si>
    <t>农业项目服务中心（能源办）</t>
  </si>
  <si>
    <t>吴遵德</t>
  </si>
  <si>
    <t>0855-4522680</t>
  </si>
  <si>
    <t>提供早餐、中餐，不提供住宿。（生活费按单位职工标准缴纳）</t>
  </si>
  <si>
    <t>科教站</t>
  </si>
  <si>
    <t>畜牧渔业发展中心</t>
  </si>
  <si>
    <t>畜牧兽医</t>
  </si>
  <si>
    <t>台烈镇寨滚村大坡（鸭保种场）</t>
  </si>
  <si>
    <t>滚马乡人民政府</t>
  </si>
  <si>
    <t>政务大厅</t>
  </si>
  <si>
    <t>汉语言文学类、新闻学类、计算机类</t>
  </si>
  <si>
    <t>滚马乡</t>
  </si>
  <si>
    <t>杨光龙</t>
  </si>
  <si>
    <t>三穗县市场监督管理局</t>
  </si>
  <si>
    <t>投诉举报中心</t>
  </si>
  <si>
    <t>县市场监督管理局</t>
  </si>
  <si>
    <t>吴吉超</t>
  </si>
  <si>
    <t>0855-4522205</t>
  </si>
  <si>
    <t>提供饮食，需自费</t>
  </si>
  <si>
    <t>信息中心</t>
  </si>
  <si>
    <t>三穗县工业信息和商务局</t>
  </si>
  <si>
    <t>综合业务股</t>
  </si>
  <si>
    <t>三穗县经济开发区管委会6楼</t>
  </si>
  <si>
    <t>李安林</t>
  </si>
  <si>
    <t>可以提供中晚餐（自费）</t>
  </si>
  <si>
    <t>三穗县民政局</t>
  </si>
  <si>
    <t>计算机专业、汉语言文学</t>
  </si>
  <si>
    <t>三穗县东门南路47号</t>
  </si>
  <si>
    <t>吴杰</t>
  </si>
  <si>
    <t>0855-4522073</t>
  </si>
  <si>
    <t>提供一日三餐</t>
  </si>
  <si>
    <t>社会救助服务中心</t>
  </si>
  <si>
    <t>贵州黔穗文化旅游发展有限责任公司</t>
  </si>
  <si>
    <t>管理员</t>
  </si>
  <si>
    <t>三穗县台烈镇颇洞村</t>
  </si>
  <si>
    <t>张啟辉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</si>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</sst>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仿宋"/>
      <charset val="134"/>
    </font>
    <font>
      <sz val="20"/>
      <name val="方正小标宋简体"/>
      <charset val="134"/>
    </font>
    <font>
      <b/>
      <sz val="10"/>
      <name val="仿宋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zoomScale="90" zoomScaleNormal="90" workbookViewId="0">
      <selection activeCell="G2" sqref="G2"/>
    </sheetView>
  </sheetViews>
  <sheetFormatPr defaultColWidth="9" defaultRowHeight="13.5"/>
  <cols>
    <col min="1" max="1" width="4.75" style="4" customWidth="1"/>
    <col min="2" max="2" width="14.875" style="2" customWidth="1"/>
    <col min="3" max="3" width="16.625" style="2" customWidth="1"/>
    <col min="4" max="4" width="6.625" style="2" customWidth="1"/>
    <col min="5" max="5" width="10.125" style="2" customWidth="1"/>
    <col min="6" max="6" width="16.125" style="2" customWidth="1"/>
    <col min="7" max="7" width="23.5" style="2" customWidth="1"/>
    <col min="8" max="8" width="20.375" style="2" customWidth="1"/>
    <col min="9" max="9" width="8.375" style="3" customWidth="1"/>
    <col min="10" max="10" width="11.875" style="3" customWidth="1"/>
    <col min="11" max="11" width="14.25" style="2" customWidth="1"/>
    <col min="12" max="16384" width="9" style="2"/>
  </cols>
  <sheetData>
    <row r="1" s="1" customFormat="1" ht="4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4" spans="1:11">
      <c r="A3" s="7">
        <f>SUBTOTAL(3,$B$2:B2)</f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15885812642</v>
      </c>
      <c r="K3" s="7" t="s">
        <v>19</v>
      </c>
    </row>
    <row r="4" s="2" customFormat="1" ht="24" spans="1:11">
      <c r="A4" s="7">
        <f>SUBTOTAL(3,$B$2:B3)</f>
        <v>2</v>
      </c>
      <c r="B4" s="7" t="s">
        <v>20</v>
      </c>
      <c r="C4" s="7" t="s">
        <v>21</v>
      </c>
      <c r="D4" s="7">
        <v>2</v>
      </c>
      <c r="E4" s="7" t="s">
        <v>14</v>
      </c>
      <c r="F4" s="7" t="s">
        <v>22</v>
      </c>
      <c r="G4" s="7" t="s">
        <v>23</v>
      </c>
      <c r="H4" s="7" t="s">
        <v>17</v>
      </c>
      <c r="I4" s="7" t="s">
        <v>24</v>
      </c>
      <c r="J4" s="7">
        <v>13618559448</v>
      </c>
      <c r="K4" s="7" t="s">
        <v>25</v>
      </c>
    </row>
    <row r="5" s="2" customFormat="1" ht="24" spans="1:11">
      <c r="A5" s="7">
        <f>SUBTOTAL(3,$B$2:B4)</f>
        <v>3</v>
      </c>
      <c r="B5" s="7" t="s">
        <v>26</v>
      </c>
      <c r="C5" s="7" t="s">
        <v>27</v>
      </c>
      <c r="D5" s="7">
        <v>2</v>
      </c>
      <c r="E5" s="7" t="s">
        <v>28</v>
      </c>
      <c r="F5" s="7" t="s">
        <v>29</v>
      </c>
      <c r="G5" s="7" t="s">
        <v>30</v>
      </c>
      <c r="H5" s="7" t="s">
        <v>17</v>
      </c>
      <c r="I5" s="7" t="s">
        <v>31</v>
      </c>
      <c r="J5" s="7" t="s">
        <v>32</v>
      </c>
      <c r="K5" s="7" t="s">
        <v>33</v>
      </c>
    </row>
    <row r="6" s="2" customFormat="1" ht="24" spans="1:11">
      <c r="A6" s="7">
        <f>SUBTOTAL(3,$B$2:B5)</f>
        <v>4</v>
      </c>
      <c r="B6" s="7" t="s">
        <v>34</v>
      </c>
      <c r="C6" s="7" t="s">
        <v>27</v>
      </c>
      <c r="D6" s="7">
        <v>1</v>
      </c>
      <c r="E6" s="7" t="s">
        <v>28</v>
      </c>
      <c r="F6" s="7" t="s">
        <v>22</v>
      </c>
      <c r="G6" s="7" t="s">
        <v>35</v>
      </c>
      <c r="H6" s="7" t="s">
        <v>17</v>
      </c>
      <c r="I6" s="7" t="s">
        <v>36</v>
      </c>
      <c r="J6" s="14" t="s">
        <v>37</v>
      </c>
      <c r="K6" s="7" t="s">
        <v>38</v>
      </c>
    </row>
    <row r="7" s="2" customFormat="1" ht="24" spans="1:11">
      <c r="A7" s="7">
        <f>SUBTOTAL(3,$B$2:B6)</f>
        <v>5</v>
      </c>
      <c r="B7" s="7" t="s">
        <v>39</v>
      </c>
      <c r="C7" s="7" t="s">
        <v>40</v>
      </c>
      <c r="D7" s="7">
        <v>1</v>
      </c>
      <c r="E7" s="7" t="s">
        <v>28</v>
      </c>
      <c r="F7" s="7" t="s">
        <v>22</v>
      </c>
      <c r="G7" s="7" t="s">
        <v>41</v>
      </c>
      <c r="H7" s="7" t="s">
        <v>17</v>
      </c>
      <c r="I7" s="10" t="s">
        <v>42</v>
      </c>
      <c r="J7" s="10">
        <v>15519126531</v>
      </c>
      <c r="K7" s="7" t="s">
        <v>43</v>
      </c>
    </row>
    <row r="8" s="2" customFormat="1" spans="1:11">
      <c r="A8" s="7"/>
      <c r="B8" s="7"/>
      <c r="C8" s="7" t="s">
        <v>27</v>
      </c>
      <c r="D8" s="7">
        <v>2</v>
      </c>
      <c r="E8" s="7" t="s">
        <v>28</v>
      </c>
      <c r="F8" s="7" t="s">
        <v>22</v>
      </c>
      <c r="G8" s="7" t="s">
        <v>44</v>
      </c>
      <c r="H8" s="7" t="s">
        <v>17</v>
      </c>
      <c r="I8" s="10"/>
      <c r="J8" s="10"/>
      <c r="K8" s="7" t="s">
        <v>43</v>
      </c>
    </row>
    <row r="9" s="2" customFormat="1" ht="24" spans="1:11">
      <c r="A9" s="7">
        <f>SUBTOTAL(3,$B$2:B8)</f>
        <v>6</v>
      </c>
      <c r="B9" s="7" t="s">
        <v>45</v>
      </c>
      <c r="C9" s="7" t="s">
        <v>46</v>
      </c>
      <c r="D9" s="7">
        <v>2</v>
      </c>
      <c r="E9" s="7" t="s">
        <v>47</v>
      </c>
      <c r="F9" s="7" t="s">
        <v>48</v>
      </c>
      <c r="G9" s="7" t="s">
        <v>45</v>
      </c>
      <c r="H9" s="7" t="s">
        <v>17</v>
      </c>
      <c r="I9" s="7" t="s">
        <v>49</v>
      </c>
      <c r="J9" s="16" t="s">
        <v>50</v>
      </c>
      <c r="K9" s="7" t="s">
        <v>51</v>
      </c>
    </row>
    <row r="10" ht="24" spans="1:11">
      <c r="A10" s="7">
        <f>SUBTOTAL(3,$B$2:B9)</f>
        <v>7</v>
      </c>
      <c r="B10" s="7" t="s">
        <v>52</v>
      </c>
      <c r="C10" s="7" t="s">
        <v>27</v>
      </c>
      <c r="D10" s="7">
        <v>1</v>
      </c>
      <c r="E10" s="7" t="s">
        <v>47</v>
      </c>
      <c r="F10" s="7" t="s">
        <v>22</v>
      </c>
      <c r="G10" s="7" t="s">
        <v>53</v>
      </c>
      <c r="H10" s="7" t="s">
        <v>54</v>
      </c>
      <c r="I10" s="7" t="s">
        <v>55</v>
      </c>
      <c r="J10" s="14" t="s">
        <v>56</v>
      </c>
      <c r="K10" s="7" t="s">
        <v>38</v>
      </c>
    </row>
    <row r="11" spans="1:11">
      <c r="A11" s="7">
        <f>SUBTOTAL(3,$B$2:B10)</f>
        <v>8</v>
      </c>
      <c r="B11" s="7" t="s">
        <v>57</v>
      </c>
      <c r="C11" s="7" t="s">
        <v>58</v>
      </c>
      <c r="D11" s="7">
        <v>1</v>
      </c>
      <c r="E11" s="7" t="s">
        <v>59</v>
      </c>
      <c r="F11" s="7" t="s">
        <v>22</v>
      </c>
      <c r="G11" s="7" t="s">
        <v>60</v>
      </c>
      <c r="H11" s="7" t="s">
        <v>17</v>
      </c>
      <c r="I11" s="7" t="s">
        <v>61</v>
      </c>
      <c r="J11" s="7" t="s">
        <v>62</v>
      </c>
      <c r="K11" s="7" t="s">
        <v>63</v>
      </c>
    </row>
    <row r="12" ht="24" spans="1:11">
      <c r="A12" s="7"/>
      <c r="B12" s="7"/>
      <c r="C12" s="7" t="s">
        <v>64</v>
      </c>
      <c r="D12" s="7">
        <v>1</v>
      </c>
      <c r="E12" s="7" t="s">
        <v>59</v>
      </c>
      <c r="F12" s="7" t="s">
        <v>22</v>
      </c>
      <c r="G12" s="7" t="s">
        <v>60</v>
      </c>
      <c r="H12" s="7"/>
      <c r="I12" s="7"/>
      <c r="J12" s="7"/>
      <c r="K12" s="7" t="s">
        <v>63</v>
      </c>
    </row>
    <row r="13" ht="24" spans="1:11">
      <c r="A13" s="7">
        <f>SUBTOTAL(3,$B$2:B12)</f>
        <v>9</v>
      </c>
      <c r="B13" s="7" t="s">
        <v>65</v>
      </c>
      <c r="C13" s="7" t="s">
        <v>66</v>
      </c>
      <c r="D13" s="7">
        <v>1</v>
      </c>
      <c r="E13" s="7" t="s">
        <v>28</v>
      </c>
      <c r="F13" s="7" t="s">
        <v>22</v>
      </c>
      <c r="G13" s="7" t="s">
        <v>67</v>
      </c>
      <c r="H13" s="7" t="s">
        <v>17</v>
      </c>
      <c r="I13" s="7" t="s">
        <v>68</v>
      </c>
      <c r="J13" s="14" t="s">
        <v>69</v>
      </c>
      <c r="K13" s="7" t="s">
        <v>38</v>
      </c>
    </row>
    <row r="14" ht="24" spans="1:11">
      <c r="A14" s="7">
        <f>SUBTOTAL(3,$B$2:B13)</f>
        <v>10</v>
      </c>
      <c r="B14" s="7" t="s">
        <v>70</v>
      </c>
      <c r="C14" s="7" t="s">
        <v>27</v>
      </c>
      <c r="D14" s="7">
        <v>1</v>
      </c>
      <c r="E14" s="7" t="s">
        <v>14</v>
      </c>
      <c r="F14" s="7" t="s">
        <v>71</v>
      </c>
      <c r="G14" s="7" t="s">
        <v>72</v>
      </c>
      <c r="H14" s="7" t="s">
        <v>17</v>
      </c>
      <c r="I14" s="7" t="s">
        <v>73</v>
      </c>
      <c r="J14" s="7" t="s">
        <v>74</v>
      </c>
      <c r="K14" s="7" t="s">
        <v>75</v>
      </c>
    </row>
    <row r="15" spans="1:11">
      <c r="A15" s="7">
        <f>SUBTOTAL(3,$B$2:B14)</f>
        <v>11</v>
      </c>
      <c r="B15" s="7" t="s">
        <v>76</v>
      </c>
      <c r="C15" s="7" t="s">
        <v>77</v>
      </c>
      <c r="D15" s="7">
        <v>2</v>
      </c>
      <c r="E15" s="7" t="s">
        <v>28</v>
      </c>
      <c r="F15" s="7" t="s">
        <v>22</v>
      </c>
      <c r="G15" s="7" t="s">
        <v>78</v>
      </c>
      <c r="H15" s="7" t="s">
        <v>17</v>
      </c>
      <c r="I15" s="7" t="s">
        <v>79</v>
      </c>
      <c r="J15" s="14" t="s">
        <v>80</v>
      </c>
      <c r="K15" s="7" t="s">
        <v>38</v>
      </c>
    </row>
    <row r="16" ht="24" spans="1:11">
      <c r="A16" s="7">
        <f>SUBTOTAL(3,$B$2:B15)</f>
        <v>12</v>
      </c>
      <c r="B16" s="7" t="s">
        <v>81</v>
      </c>
      <c r="C16" s="7" t="s">
        <v>82</v>
      </c>
      <c r="D16" s="7">
        <v>2</v>
      </c>
      <c r="E16" s="7" t="s">
        <v>14</v>
      </c>
      <c r="F16" s="7" t="s">
        <v>83</v>
      </c>
      <c r="G16" s="7" t="s">
        <v>81</v>
      </c>
      <c r="H16" s="7" t="s">
        <v>17</v>
      </c>
      <c r="I16" s="7" t="s">
        <v>84</v>
      </c>
      <c r="J16" s="14" t="s">
        <v>85</v>
      </c>
      <c r="K16" s="7" t="s">
        <v>38</v>
      </c>
    </row>
    <row r="17" ht="24" spans="1:11">
      <c r="A17" s="7">
        <f>SUBTOTAL(3,$B$2:B16)</f>
        <v>13</v>
      </c>
      <c r="B17" s="7" t="s">
        <v>86</v>
      </c>
      <c r="C17" s="7" t="s">
        <v>27</v>
      </c>
      <c r="D17" s="7">
        <v>2</v>
      </c>
      <c r="E17" s="7" t="s">
        <v>14</v>
      </c>
      <c r="F17" s="7" t="s">
        <v>22</v>
      </c>
      <c r="G17" s="7" t="s">
        <v>87</v>
      </c>
      <c r="H17" s="7" t="s">
        <v>17</v>
      </c>
      <c r="I17" s="7" t="s">
        <v>88</v>
      </c>
      <c r="J17" s="7">
        <v>15085231373</v>
      </c>
      <c r="K17" s="7" t="s">
        <v>89</v>
      </c>
    </row>
    <row r="18" spans="1:11">
      <c r="A18" s="7">
        <f>SUBTOTAL(3,$B$2:B17)</f>
        <v>14</v>
      </c>
      <c r="B18" s="7" t="s">
        <v>90</v>
      </c>
      <c r="C18" s="7" t="s">
        <v>91</v>
      </c>
      <c r="D18" s="7">
        <v>2</v>
      </c>
      <c r="E18" s="7" t="s">
        <v>28</v>
      </c>
      <c r="F18" s="7" t="s">
        <v>22</v>
      </c>
      <c r="G18" s="7" t="s">
        <v>90</v>
      </c>
      <c r="H18" s="7" t="s">
        <v>17</v>
      </c>
      <c r="I18" s="7" t="s">
        <v>92</v>
      </c>
      <c r="J18" s="14" t="s">
        <v>93</v>
      </c>
      <c r="K18" s="7" t="s">
        <v>25</v>
      </c>
    </row>
    <row r="19" spans="1:11">
      <c r="A19" s="7">
        <f>SUBTOTAL(3,$B$2:B18)</f>
        <v>15</v>
      </c>
      <c r="B19" s="7" t="s">
        <v>94</v>
      </c>
      <c r="C19" s="7" t="s">
        <v>95</v>
      </c>
      <c r="D19" s="7">
        <v>2</v>
      </c>
      <c r="E19" s="7" t="s">
        <v>59</v>
      </c>
      <c r="F19" s="7" t="s">
        <v>22</v>
      </c>
      <c r="G19" s="7" t="s">
        <v>94</v>
      </c>
      <c r="H19" s="7" t="s">
        <v>17</v>
      </c>
      <c r="I19" s="7" t="s">
        <v>96</v>
      </c>
      <c r="J19" s="7" t="s">
        <v>97</v>
      </c>
      <c r="K19" s="7" t="s">
        <v>38</v>
      </c>
    </row>
    <row r="20" ht="24" spans="1:11">
      <c r="A20" s="7">
        <f>SUBTOTAL(3,$B$2:B19)</f>
        <v>16</v>
      </c>
      <c r="B20" s="7" t="s">
        <v>98</v>
      </c>
      <c r="C20" s="7" t="s">
        <v>99</v>
      </c>
      <c r="D20" s="7">
        <v>1</v>
      </c>
      <c r="E20" s="7" t="s">
        <v>59</v>
      </c>
      <c r="F20" s="7" t="s">
        <v>100</v>
      </c>
      <c r="G20" s="7" t="s">
        <v>98</v>
      </c>
      <c r="H20" s="7" t="s">
        <v>17</v>
      </c>
      <c r="I20" s="7" t="s">
        <v>101</v>
      </c>
      <c r="J20" s="7">
        <v>15085681566</v>
      </c>
      <c r="K20" s="7" t="s">
        <v>38</v>
      </c>
    </row>
    <row r="21" spans="1:11">
      <c r="A21" s="7"/>
      <c r="B21" s="7"/>
      <c r="C21" s="7" t="s">
        <v>102</v>
      </c>
      <c r="D21" s="7">
        <v>1</v>
      </c>
      <c r="E21" s="7" t="s">
        <v>28</v>
      </c>
      <c r="F21" s="7" t="s">
        <v>103</v>
      </c>
      <c r="G21" s="7"/>
      <c r="H21" s="7"/>
      <c r="I21" s="7"/>
      <c r="J21" s="7"/>
      <c r="K21" s="7"/>
    </row>
    <row r="22" ht="24" spans="1:11">
      <c r="A22" s="7"/>
      <c r="B22" s="7"/>
      <c r="C22" s="7" t="s">
        <v>104</v>
      </c>
      <c r="D22" s="7">
        <v>1</v>
      </c>
      <c r="E22" s="7"/>
      <c r="F22" s="7" t="s">
        <v>105</v>
      </c>
      <c r="G22" s="7"/>
      <c r="H22" s="7"/>
      <c r="I22" s="7"/>
      <c r="J22" s="7"/>
      <c r="K22" s="7"/>
    </row>
    <row r="23" ht="24" spans="1:11">
      <c r="A23" s="7">
        <f>SUBTOTAL(3,$B$2:B22)</f>
        <v>17</v>
      </c>
      <c r="B23" s="7" t="s">
        <v>106</v>
      </c>
      <c r="C23" s="7" t="s">
        <v>27</v>
      </c>
      <c r="D23" s="7">
        <v>2</v>
      </c>
      <c r="E23" s="7" t="s">
        <v>14</v>
      </c>
      <c r="F23" s="7" t="s">
        <v>107</v>
      </c>
      <c r="G23" s="7" t="s">
        <v>108</v>
      </c>
      <c r="H23" s="7" t="s">
        <v>17</v>
      </c>
      <c r="I23" s="7" t="s">
        <v>109</v>
      </c>
      <c r="J23" s="7">
        <v>18385784469</v>
      </c>
      <c r="K23" s="7" t="s">
        <v>110</v>
      </c>
    </row>
    <row r="24" spans="1:11">
      <c r="A24" s="7">
        <f>SUBTOTAL(3,$B$2:B23)</f>
        <v>18</v>
      </c>
      <c r="B24" s="7" t="s">
        <v>111</v>
      </c>
      <c r="C24" s="7" t="s">
        <v>112</v>
      </c>
      <c r="D24" s="7">
        <v>1</v>
      </c>
      <c r="E24" s="7" t="s">
        <v>59</v>
      </c>
      <c r="F24" s="7" t="s">
        <v>22</v>
      </c>
      <c r="G24" s="7" t="s">
        <v>111</v>
      </c>
      <c r="H24" s="7" t="s">
        <v>17</v>
      </c>
      <c r="I24" s="7" t="s">
        <v>113</v>
      </c>
      <c r="J24" s="7" t="s">
        <v>114</v>
      </c>
      <c r="K24" s="7" t="s">
        <v>115</v>
      </c>
    </row>
    <row r="25" spans="1:11">
      <c r="A25" s="7"/>
      <c r="B25" s="7"/>
      <c r="C25" s="7" t="s">
        <v>116</v>
      </c>
      <c r="D25" s="7">
        <v>1</v>
      </c>
      <c r="E25" s="7"/>
      <c r="F25" s="7"/>
      <c r="G25" s="7"/>
      <c r="H25" s="7"/>
      <c r="I25" s="7"/>
      <c r="J25" s="7"/>
      <c r="K25" s="7"/>
    </row>
    <row r="26" ht="24" spans="1:11">
      <c r="A26" s="7">
        <f>SUBTOTAL(3,$B$2:B25)</f>
        <v>19</v>
      </c>
      <c r="B26" s="7" t="s">
        <v>117</v>
      </c>
      <c r="C26" s="7" t="s">
        <v>40</v>
      </c>
      <c r="D26" s="7">
        <v>1</v>
      </c>
      <c r="E26" s="7" t="s">
        <v>28</v>
      </c>
      <c r="F26" s="7" t="s">
        <v>22</v>
      </c>
      <c r="G26" s="7" t="s">
        <v>117</v>
      </c>
      <c r="H26" s="7" t="s">
        <v>17</v>
      </c>
      <c r="I26" s="7" t="s">
        <v>118</v>
      </c>
      <c r="J26" s="7" t="s">
        <v>119</v>
      </c>
      <c r="K26" s="7" t="s">
        <v>120</v>
      </c>
    </row>
    <row r="27" spans="1:11">
      <c r="A27" s="7"/>
      <c r="B27" s="7"/>
      <c r="C27" s="7" t="s">
        <v>121</v>
      </c>
      <c r="D27" s="7">
        <v>2</v>
      </c>
      <c r="E27" s="7"/>
      <c r="F27" s="7"/>
      <c r="G27" s="7"/>
      <c r="H27" s="7"/>
      <c r="I27" s="7"/>
      <c r="J27" s="7"/>
      <c r="K27" s="7"/>
    </row>
    <row r="28" spans="1:11">
      <c r="A28" s="7">
        <f>SUBTOTAL(3,$B$2:B27)</f>
        <v>20</v>
      </c>
      <c r="B28" s="7" t="s">
        <v>122</v>
      </c>
      <c r="C28" s="7" t="s">
        <v>121</v>
      </c>
      <c r="D28" s="7">
        <v>1</v>
      </c>
      <c r="E28" s="7" t="s">
        <v>47</v>
      </c>
      <c r="F28" s="7" t="s">
        <v>22</v>
      </c>
      <c r="G28" s="7" t="s">
        <v>122</v>
      </c>
      <c r="H28" s="7" t="s">
        <v>17</v>
      </c>
      <c r="I28" s="7" t="s">
        <v>123</v>
      </c>
      <c r="J28" s="7">
        <v>15186542274</v>
      </c>
      <c r="K28" s="7" t="s">
        <v>43</v>
      </c>
    </row>
    <row r="29" ht="24" spans="1:11">
      <c r="A29" s="7"/>
      <c r="B29" s="7"/>
      <c r="C29" s="7" t="s">
        <v>40</v>
      </c>
      <c r="D29" s="7">
        <v>1</v>
      </c>
      <c r="E29" s="7"/>
      <c r="F29" s="7"/>
      <c r="G29" s="7"/>
      <c r="H29" s="7"/>
      <c r="I29" s="7"/>
      <c r="J29" s="7"/>
      <c r="K29" s="7"/>
    </row>
    <row r="30" spans="1:11">
      <c r="A30" s="7">
        <f>SUBTOTAL(3,$B$2:B29)</f>
        <v>21</v>
      </c>
      <c r="B30" s="7" t="s">
        <v>124</v>
      </c>
      <c r="C30" s="7" t="s">
        <v>121</v>
      </c>
      <c r="D30" s="7">
        <v>1</v>
      </c>
      <c r="E30" s="7" t="s">
        <v>47</v>
      </c>
      <c r="F30" s="7" t="s">
        <v>22</v>
      </c>
      <c r="G30" s="7" t="s">
        <v>125</v>
      </c>
      <c r="H30" s="7" t="s">
        <v>17</v>
      </c>
      <c r="I30" s="7" t="s">
        <v>126</v>
      </c>
      <c r="J30" s="7">
        <v>15185670299</v>
      </c>
      <c r="K30" s="7" t="s">
        <v>43</v>
      </c>
    </row>
    <row r="31" ht="24" spans="1:11">
      <c r="A31" s="7"/>
      <c r="B31" s="7"/>
      <c r="C31" s="7" t="s">
        <v>40</v>
      </c>
      <c r="D31" s="7">
        <v>2</v>
      </c>
      <c r="E31" s="7"/>
      <c r="F31" s="7"/>
      <c r="G31" s="7"/>
      <c r="H31" s="7"/>
      <c r="I31" s="7"/>
      <c r="J31" s="7"/>
      <c r="K31" s="7"/>
    </row>
    <row r="32" ht="24" spans="1:11">
      <c r="A32" s="7">
        <f>SUBTOTAL(3,$B$2:B31)</f>
        <v>22</v>
      </c>
      <c r="B32" s="7" t="s">
        <v>127</v>
      </c>
      <c r="C32" s="7" t="s">
        <v>128</v>
      </c>
      <c r="D32" s="7">
        <v>1</v>
      </c>
      <c r="E32" s="7" t="s">
        <v>47</v>
      </c>
      <c r="F32" s="7" t="s">
        <v>129</v>
      </c>
      <c r="G32" s="7" t="s">
        <v>130</v>
      </c>
      <c r="H32" s="7" t="s">
        <v>131</v>
      </c>
      <c r="I32" s="7" t="s">
        <v>132</v>
      </c>
      <c r="J32" s="7" t="s">
        <v>133</v>
      </c>
      <c r="K32" s="7" t="s">
        <v>134</v>
      </c>
    </row>
    <row r="33" ht="24" spans="1:11">
      <c r="A33" s="7"/>
      <c r="B33" s="7"/>
      <c r="C33" s="7" t="s">
        <v>27</v>
      </c>
      <c r="D33" s="7">
        <v>1</v>
      </c>
      <c r="E33" s="7" t="s">
        <v>47</v>
      </c>
      <c r="F33" s="7" t="s">
        <v>22</v>
      </c>
      <c r="G33" s="7" t="s">
        <v>130</v>
      </c>
      <c r="H33" s="7" t="s">
        <v>17</v>
      </c>
      <c r="I33" s="7"/>
      <c r="J33" s="7"/>
      <c r="K33" s="7" t="s">
        <v>134</v>
      </c>
    </row>
    <row r="34" spans="1:11">
      <c r="A34" s="8">
        <f>SUBTOTAL(3,$B$2:B33)</f>
        <v>23</v>
      </c>
      <c r="B34" s="8" t="s">
        <v>135</v>
      </c>
      <c r="C34" s="7" t="s">
        <v>121</v>
      </c>
      <c r="D34" s="7">
        <v>1</v>
      </c>
      <c r="E34" s="7" t="s">
        <v>28</v>
      </c>
      <c r="F34" s="7" t="s">
        <v>22</v>
      </c>
      <c r="G34" s="8" t="s">
        <v>135</v>
      </c>
      <c r="H34" s="7" t="s">
        <v>17</v>
      </c>
      <c r="I34" s="8" t="s">
        <v>136</v>
      </c>
      <c r="J34" s="8">
        <v>18212261473</v>
      </c>
      <c r="K34" s="8" t="s">
        <v>43</v>
      </c>
    </row>
    <row r="35" ht="24" spans="1:11">
      <c r="A35" s="9"/>
      <c r="B35" s="9"/>
      <c r="C35" s="7" t="s">
        <v>40</v>
      </c>
      <c r="D35" s="7">
        <v>2</v>
      </c>
      <c r="E35" s="7" t="s">
        <v>28</v>
      </c>
      <c r="F35" s="7" t="s">
        <v>22</v>
      </c>
      <c r="G35" s="9"/>
      <c r="H35" s="7" t="s">
        <v>17</v>
      </c>
      <c r="I35" s="9"/>
      <c r="J35" s="9"/>
      <c r="K35" s="9"/>
    </row>
    <row r="36" spans="1:11">
      <c r="A36" s="7">
        <f>SUBTOTAL(3,$B$2:B35)</f>
        <v>24</v>
      </c>
      <c r="B36" s="7" t="s">
        <v>137</v>
      </c>
      <c r="C36" s="7" t="s">
        <v>27</v>
      </c>
      <c r="D36" s="7">
        <v>1</v>
      </c>
      <c r="E36" s="7" t="s">
        <v>138</v>
      </c>
      <c r="F36" s="7" t="s">
        <v>22</v>
      </c>
      <c r="G36" s="7" t="s">
        <v>139</v>
      </c>
      <c r="H36" s="7" t="s">
        <v>17</v>
      </c>
      <c r="I36" s="7" t="s">
        <v>140</v>
      </c>
      <c r="J36" s="7" t="s">
        <v>141</v>
      </c>
      <c r="K36" s="7" t="s">
        <v>142</v>
      </c>
    </row>
    <row r="37" ht="36" spans="1:11">
      <c r="A37" s="7">
        <f>SUBTOTAL(3,$B$2:B36)</f>
        <v>25</v>
      </c>
      <c r="B37" s="7" t="s">
        <v>143</v>
      </c>
      <c r="C37" s="7" t="s">
        <v>144</v>
      </c>
      <c r="D37" s="7">
        <v>1</v>
      </c>
      <c r="E37" s="7" t="s">
        <v>47</v>
      </c>
      <c r="F37" s="7" t="s">
        <v>145</v>
      </c>
      <c r="G37" s="7" t="s">
        <v>146</v>
      </c>
      <c r="H37" s="7" t="s">
        <v>147</v>
      </c>
      <c r="I37" s="7" t="s">
        <v>148</v>
      </c>
      <c r="J37" s="7">
        <v>18286512760</v>
      </c>
      <c r="K37" s="7" t="s">
        <v>149</v>
      </c>
    </row>
    <row r="38" ht="36" spans="1:11">
      <c r="A38" s="7"/>
      <c r="B38" s="7"/>
      <c r="C38" s="7" t="s">
        <v>150</v>
      </c>
      <c r="D38" s="7">
        <v>1</v>
      </c>
      <c r="E38" s="7" t="s">
        <v>47</v>
      </c>
      <c r="F38" s="7" t="s">
        <v>151</v>
      </c>
      <c r="G38" s="7"/>
      <c r="H38" s="7" t="s">
        <v>152</v>
      </c>
      <c r="I38" s="7"/>
      <c r="J38" s="7"/>
      <c r="K38" s="7" t="s">
        <v>149</v>
      </c>
    </row>
    <row r="39" spans="1:11">
      <c r="A39" s="7"/>
      <c r="B39" s="7"/>
      <c r="C39" s="7" t="s">
        <v>153</v>
      </c>
      <c r="D39" s="7">
        <v>1</v>
      </c>
      <c r="E39" s="7" t="s">
        <v>14</v>
      </c>
      <c r="F39" s="7" t="s">
        <v>154</v>
      </c>
      <c r="G39" s="7"/>
      <c r="H39" s="7" t="s">
        <v>155</v>
      </c>
      <c r="I39" s="7"/>
      <c r="J39" s="7"/>
      <c r="K39" s="7" t="s">
        <v>149</v>
      </c>
    </row>
    <row r="40" spans="1:11">
      <c r="A40" s="7">
        <f>SUBTOTAL(3,$B$2:B39)</f>
        <v>26</v>
      </c>
      <c r="B40" s="7" t="s">
        <v>156</v>
      </c>
      <c r="C40" s="7" t="s">
        <v>157</v>
      </c>
      <c r="D40" s="7">
        <v>1</v>
      </c>
      <c r="E40" s="7" t="s">
        <v>14</v>
      </c>
      <c r="F40" s="7" t="s">
        <v>22</v>
      </c>
      <c r="G40" s="7" t="s">
        <v>158</v>
      </c>
      <c r="H40" s="7" t="s">
        <v>17</v>
      </c>
      <c r="I40" s="7" t="s">
        <v>159</v>
      </c>
      <c r="J40" s="7" t="s">
        <v>160</v>
      </c>
      <c r="K40" s="7" t="s">
        <v>43</v>
      </c>
    </row>
    <row r="41" ht="24" spans="1:11">
      <c r="A41" s="7"/>
      <c r="B41" s="7"/>
      <c r="C41" s="7" t="s">
        <v>161</v>
      </c>
      <c r="D41" s="7">
        <v>1</v>
      </c>
      <c r="E41" s="7"/>
      <c r="F41" s="7"/>
      <c r="G41" s="7"/>
      <c r="H41" s="7" t="s">
        <v>162</v>
      </c>
      <c r="I41" s="7"/>
      <c r="J41" s="7"/>
      <c r="K41" s="7" t="s">
        <v>43</v>
      </c>
    </row>
    <row r="42" spans="1:11">
      <c r="A42" s="7">
        <f>SUBTOTAL(3,$B$2:B41)</f>
        <v>27</v>
      </c>
      <c r="B42" s="7" t="s">
        <v>163</v>
      </c>
      <c r="C42" s="7" t="s">
        <v>27</v>
      </c>
      <c r="D42" s="7">
        <v>2</v>
      </c>
      <c r="E42" s="10" t="s">
        <v>47</v>
      </c>
      <c r="F42" s="7" t="s">
        <v>22</v>
      </c>
      <c r="G42" s="7" t="s">
        <v>164</v>
      </c>
      <c r="H42" s="7" t="s">
        <v>165</v>
      </c>
      <c r="I42" s="7" t="s">
        <v>166</v>
      </c>
      <c r="J42" s="7">
        <v>13765563156</v>
      </c>
      <c r="K42" s="7" t="s">
        <v>38</v>
      </c>
    </row>
    <row r="43" spans="1:11">
      <c r="A43" s="7">
        <f>SUBTOTAL(3,$B$2:B42)</f>
        <v>28</v>
      </c>
      <c r="B43" s="7" t="s">
        <v>167</v>
      </c>
      <c r="C43" s="7" t="s">
        <v>168</v>
      </c>
      <c r="D43" s="7">
        <v>1</v>
      </c>
      <c r="E43" s="7" t="s">
        <v>28</v>
      </c>
      <c r="F43" s="7"/>
      <c r="G43" s="7" t="s">
        <v>167</v>
      </c>
      <c r="H43" s="7" t="s">
        <v>17</v>
      </c>
      <c r="I43" s="7" t="s">
        <v>169</v>
      </c>
      <c r="J43" s="7" t="s">
        <v>170</v>
      </c>
      <c r="K43" s="7"/>
    </row>
    <row r="44" s="3" customFormat="1" ht="24" spans="1:11">
      <c r="A44" s="7"/>
      <c r="B44" s="7"/>
      <c r="C44" s="7" t="s">
        <v>171</v>
      </c>
      <c r="D44" s="7">
        <v>1</v>
      </c>
      <c r="E44" s="7" t="s">
        <v>28</v>
      </c>
      <c r="F44" s="7"/>
      <c r="G44" s="7"/>
      <c r="H44" s="7"/>
      <c r="I44" s="7"/>
      <c r="J44" s="7"/>
      <c r="K44" s="7"/>
    </row>
    <row r="45" ht="24" spans="1:11">
      <c r="A45" s="7">
        <f>SUBTOTAL(3,$B$2:B44)</f>
        <v>29</v>
      </c>
      <c r="B45" s="7" t="s">
        <v>172</v>
      </c>
      <c r="C45" s="7" t="s">
        <v>173</v>
      </c>
      <c r="D45" s="7">
        <v>2</v>
      </c>
      <c r="E45" s="7" t="s">
        <v>28</v>
      </c>
      <c r="F45" s="7" t="s">
        <v>22</v>
      </c>
      <c r="G45" s="7" t="s">
        <v>174</v>
      </c>
      <c r="H45" s="7" t="s">
        <v>17</v>
      </c>
      <c r="I45" s="7" t="s">
        <v>175</v>
      </c>
      <c r="J45" s="7" t="s">
        <v>176</v>
      </c>
      <c r="K45" s="7" t="s">
        <v>38</v>
      </c>
    </row>
    <row r="46" spans="1:11">
      <c r="A46" s="7">
        <f>SUBTOTAL(3,$B$2:B45)</f>
        <v>30</v>
      </c>
      <c r="B46" s="7" t="s">
        <v>177</v>
      </c>
      <c r="C46" s="7" t="s">
        <v>27</v>
      </c>
      <c r="D46" s="7">
        <v>1</v>
      </c>
      <c r="E46" s="7" t="s">
        <v>14</v>
      </c>
      <c r="F46" s="7" t="s">
        <v>22</v>
      </c>
      <c r="G46" s="7" t="s">
        <v>177</v>
      </c>
      <c r="H46" s="7" t="s">
        <v>17</v>
      </c>
      <c r="I46" s="7" t="s">
        <v>178</v>
      </c>
      <c r="J46" s="7" t="s">
        <v>179</v>
      </c>
      <c r="K46" s="7"/>
    </row>
    <row r="47" ht="24" spans="1:11">
      <c r="A47" s="7"/>
      <c r="B47" s="7"/>
      <c r="C47" s="7" t="s">
        <v>180</v>
      </c>
      <c r="D47" s="7">
        <v>1</v>
      </c>
      <c r="E47" s="7"/>
      <c r="F47" s="7" t="s">
        <v>181</v>
      </c>
      <c r="G47" s="7"/>
      <c r="H47" s="7"/>
      <c r="I47" s="7"/>
      <c r="J47" s="7"/>
      <c r="K47" s="7"/>
    </row>
    <row r="48" spans="1:11">
      <c r="A48" s="7">
        <f>SUBTOTAL(3,$B$2:B47)</f>
        <v>31</v>
      </c>
      <c r="B48" s="7" t="s">
        <v>182</v>
      </c>
      <c r="C48" s="7" t="s">
        <v>183</v>
      </c>
      <c r="D48" s="7">
        <v>2</v>
      </c>
      <c r="E48" s="7" t="s">
        <v>28</v>
      </c>
      <c r="F48" s="7" t="s">
        <v>22</v>
      </c>
      <c r="G48" s="7" t="s">
        <v>184</v>
      </c>
      <c r="H48" s="7" t="s">
        <v>17</v>
      </c>
      <c r="I48" s="7" t="s">
        <v>185</v>
      </c>
      <c r="J48" s="7" t="s">
        <v>186</v>
      </c>
      <c r="K48" s="7" t="s">
        <v>187</v>
      </c>
    </row>
    <row r="49" ht="24" spans="1:11">
      <c r="A49" s="7">
        <f>SUBTOTAL(3,$B$2:B48)</f>
        <v>32</v>
      </c>
      <c r="B49" s="7" t="s">
        <v>188</v>
      </c>
      <c r="C49" s="7" t="s">
        <v>189</v>
      </c>
      <c r="D49" s="7">
        <v>2</v>
      </c>
      <c r="E49" s="7" t="s">
        <v>190</v>
      </c>
      <c r="F49" s="7" t="s">
        <v>22</v>
      </c>
      <c r="G49" s="7" t="s">
        <v>191</v>
      </c>
      <c r="H49" s="7" t="s">
        <v>17</v>
      </c>
      <c r="I49" s="7" t="s">
        <v>192</v>
      </c>
      <c r="J49" s="7" t="s">
        <v>193</v>
      </c>
      <c r="K49" s="7" t="s">
        <v>38</v>
      </c>
    </row>
    <row r="50" spans="1:11">
      <c r="A50" s="7">
        <f>SUBTOTAL(3,$B$2:B49)</f>
        <v>33</v>
      </c>
      <c r="B50" s="7" t="s">
        <v>194</v>
      </c>
      <c r="C50" s="7" t="s">
        <v>195</v>
      </c>
      <c r="D50" s="7">
        <v>1</v>
      </c>
      <c r="E50" s="7" t="s">
        <v>138</v>
      </c>
      <c r="F50" s="7" t="s">
        <v>196</v>
      </c>
      <c r="G50" s="7" t="s">
        <v>194</v>
      </c>
      <c r="H50" s="7" t="s">
        <v>17</v>
      </c>
      <c r="I50" s="7" t="s">
        <v>197</v>
      </c>
      <c r="J50" s="7">
        <v>18286571615</v>
      </c>
      <c r="K50" s="7" t="s">
        <v>38</v>
      </c>
    </row>
    <row r="51" ht="24" spans="1:11">
      <c r="A51" s="7"/>
      <c r="B51" s="7"/>
      <c r="C51" s="7" t="s">
        <v>198</v>
      </c>
      <c r="D51" s="7">
        <v>1</v>
      </c>
      <c r="E51" s="7"/>
      <c r="F51" s="7" t="s">
        <v>199</v>
      </c>
      <c r="G51" s="7"/>
      <c r="H51" s="7" t="s">
        <v>17</v>
      </c>
      <c r="I51" s="7"/>
      <c r="J51" s="7"/>
      <c r="K51" s="7"/>
    </row>
    <row r="52" ht="26" customHeight="1" spans="1:11">
      <c r="A52" s="7">
        <f>SUBTOTAL(3,$B$2:B51)</f>
        <v>34</v>
      </c>
      <c r="B52" s="7" t="s">
        <v>200</v>
      </c>
      <c r="C52" s="7" t="s">
        <v>201</v>
      </c>
      <c r="D52" s="7">
        <v>1</v>
      </c>
      <c r="E52" s="7" t="s">
        <v>14</v>
      </c>
      <c r="F52" s="7" t="s">
        <v>22</v>
      </c>
      <c r="G52" s="7" t="s">
        <v>200</v>
      </c>
      <c r="H52" s="7" t="s">
        <v>17</v>
      </c>
      <c r="I52" s="7" t="s">
        <v>202</v>
      </c>
      <c r="J52" s="7" t="s">
        <v>203</v>
      </c>
      <c r="K52" s="7" t="s">
        <v>204</v>
      </c>
    </row>
    <row r="53" ht="26" customHeight="1" spans="1:11">
      <c r="A53" s="7"/>
      <c r="B53" s="7"/>
      <c r="C53" s="7" t="s">
        <v>205</v>
      </c>
      <c r="D53" s="7">
        <v>1</v>
      </c>
      <c r="E53" s="7"/>
      <c r="F53" s="7"/>
      <c r="G53" s="7"/>
      <c r="H53" s="7" t="s">
        <v>17</v>
      </c>
      <c r="I53" s="7"/>
      <c r="J53" s="7"/>
      <c r="K53" s="7"/>
    </row>
    <row r="54" ht="24" spans="1:11">
      <c r="A54" s="7"/>
      <c r="B54" s="7"/>
      <c r="C54" s="7" t="s">
        <v>206</v>
      </c>
      <c r="D54" s="7">
        <v>1</v>
      </c>
      <c r="E54" s="7" t="s">
        <v>47</v>
      </c>
      <c r="F54" s="7" t="s">
        <v>207</v>
      </c>
      <c r="G54" s="7" t="s">
        <v>208</v>
      </c>
      <c r="H54" s="7" t="s">
        <v>17</v>
      </c>
      <c r="I54" s="7"/>
      <c r="J54" s="7"/>
      <c r="K54" s="7" t="s">
        <v>149</v>
      </c>
    </row>
    <row r="55" spans="1:11">
      <c r="A55" s="7">
        <f>SUBTOTAL(3,$B$2:B54)</f>
        <v>35</v>
      </c>
      <c r="B55" s="7" t="s">
        <v>209</v>
      </c>
      <c r="C55" s="7" t="s">
        <v>210</v>
      </c>
      <c r="D55" s="7">
        <v>1</v>
      </c>
      <c r="E55" s="7" t="s">
        <v>47</v>
      </c>
      <c r="F55" s="7" t="s">
        <v>211</v>
      </c>
      <c r="G55" s="7" t="s">
        <v>212</v>
      </c>
      <c r="H55" s="7" t="s">
        <v>17</v>
      </c>
      <c r="I55" s="7" t="s">
        <v>213</v>
      </c>
      <c r="J55" s="7">
        <v>18798503826</v>
      </c>
      <c r="K55" s="7" t="s">
        <v>43</v>
      </c>
    </row>
    <row r="56" spans="1:11">
      <c r="A56" s="7"/>
      <c r="B56" s="7"/>
      <c r="C56" s="7" t="s">
        <v>121</v>
      </c>
      <c r="D56" s="7">
        <v>2</v>
      </c>
      <c r="E56" s="7"/>
      <c r="F56" s="7"/>
      <c r="G56" s="7"/>
      <c r="H56" s="7" t="s">
        <v>17</v>
      </c>
      <c r="I56" s="7"/>
      <c r="J56" s="7"/>
      <c r="K56" s="7" t="s">
        <v>43</v>
      </c>
    </row>
    <row r="57" spans="1:11">
      <c r="A57" s="7">
        <f>SUBTOTAL(3,$B$2:B56)</f>
        <v>36</v>
      </c>
      <c r="B57" s="7" t="s">
        <v>214</v>
      </c>
      <c r="C57" s="7" t="s">
        <v>215</v>
      </c>
      <c r="D57" s="7">
        <v>1</v>
      </c>
      <c r="E57" s="7" t="s">
        <v>28</v>
      </c>
      <c r="F57" s="7" t="s">
        <v>22</v>
      </c>
      <c r="G57" s="8" t="s">
        <v>216</v>
      </c>
      <c r="H57" s="7" t="s">
        <v>17</v>
      </c>
      <c r="I57" s="7" t="s">
        <v>217</v>
      </c>
      <c r="J57" s="7" t="s">
        <v>218</v>
      </c>
      <c r="K57" s="7" t="s">
        <v>219</v>
      </c>
    </row>
    <row r="58" spans="1:11">
      <c r="A58" s="7"/>
      <c r="B58" s="7"/>
      <c r="C58" s="7" t="s">
        <v>220</v>
      </c>
      <c r="D58" s="7">
        <v>1</v>
      </c>
      <c r="E58" s="7" t="s">
        <v>28</v>
      </c>
      <c r="F58" s="7"/>
      <c r="G58" s="9"/>
      <c r="H58" s="7"/>
      <c r="I58" s="7"/>
      <c r="J58" s="7"/>
      <c r="K58" s="7"/>
    </row>
    <row r="59" ht="24" spans="1:11">
      <c r="A59" s="7">
        <f>SUBTOTAL(3,$B$2:B58)</f>
        <v>37</v>
      </c>
      <c r="B59" s="7" t="s">
        <v>221</v>
      </c>
      <c r="C59" s="7" t="s">
        <v>222</v>
      </c>
      <c r="D59" s="7">
        <v>2</v>
      </c>
      <c r="E59" s="7" t="s">
        <v>28</v>
      </c>
      <c r="F59" s="7" t="s">
        <v>22</v>
      </c>
      <c r="G59" s="7" t="s">
        <v>223</v>
      </c>
      <c r="H59" s="7" t="s">
        <v>17</v>
      </c>
      <c r="I59" s="7" t="s">
        <v>224</v>
      </c>
      <c r="J59" s="7">
        <v>18230730641</v>
      </c>
      <c r="K59" s="7" t="s">
        <v>225</v>
      </c>
    </row>
    <row r="60" ht="24" spans="1:11">
      <c r="A60" s="7">
        <f>SUBTOTAL(3,$B$2:B59)</f>
        <v>38</v>
      </c>
      <c r="B60" s="7" t="s">
        <v>226</v>
      </c>
      <c r="C60" s="7" t="s">
        <v>27</v>
      </c>
      <c r="D60" s="7">
        <v>1</v>
      </c>
      <c r="E60" s="7" t="s">
        <v>14</v>
      </c>
      <c r="F60" s="7" t="s">
        <v>227</v>
      </c>
      <c r="G60" s="7" t="s">
        <v>228</v>
      </c>
      <c r="H60" s="7" t="s">
        <v>17</v>
      </c>
      <c r="I60" s="7" t="s">
        <v>229</v>
      </c>
      <c r="J60" s="7" t="s">
        <v>230</v>
      </c>
      <c r="K60" s="7" t="s">
        <v>231</v>
      </c>
    </row>
    <row r="61" spans="1:11">
      <c r="A61" s="7"/>
      <c r="B61" s="7"/>
      <c r="C61" s="7" t="s">
        <v>232</v>
      </c>
      <c r="D61" s="7">
        <v>1</v>
      </c>
      <c r="E61" s="7" t="s">
        <v>14</v>
      </c>
      <c r="F61" s="7" t="s">
        <v>22</v>
      </c>
      <c r="G61" s="7"/>
      <c r="H61" s="7" t="s">
        <v>17</v>
      </c>
      <c r="I61" s="7"/>
      <c r="J61" s="7"/>
      <c r="K61" s="7" t="s">
        <v>231</v>
      </c>
    </row>
    <row r="62" ht="28" customHeight="1" spans="1:11">
      <c r="A62" s="7">
        <f>SUBTOTAL(3,$B$2:B61)</f>
        <v>39</v>
      </c>
      <c r="B62" s="7" t="s">
        <v>233</v>
      </c>
      <c r="C62" s="7" t="s">
        <v>234</v>
      </c>
      <c r="D62" s="7">
        <v>2</v>
      </c>
      <c r="E62" s="7" t="s">
        <v>28</v>
      </c>
      <c r="F62" s="7" t="s">
        <v>22</v>
      </c>
      <c r="G62" s="7" t="s">
        <v>235</v>
      </c>
      <c r="H62" s="7" t="s">
        <v>17</v>
      </c>
      <c r="I62" s="7" t="s">
        <v>236</v>
      </c>
      <c r="J62" s="7">
        <v>13595532070</v>
      </c>
      <c r="K62" s="7" t="s">
        <v>38</v>
      </c>
    </row>
    <row r="63" ht="32.25" customHeight="1" spans="1:11">
      <c r="A63" s="11" t="s">
        <v>237</v>
      </c>
      <c r="B63" s="12"/>
      <c r="C63" s="13"/>
      <c r="D63" s="7">
        <f>SUM(D3:D62)</f>
        <v>80</v>
      </c>
      <c r="E63" s="7"/>
      <c r="F63" s="7"/>
      <c r="G63" s="7"/>
      <c r="H63" s="7"/>
      <c r="I63" s="7"/>
      <c r="J63" s="7"/>
      <c r="K63" s="15"/>
    </row>
  </sheetData>
  <autoFilter ref="A2:K63">
    <extLst/>
  </autoFilter>
  <mergeCells count="126">
    <mergeCell ref="A1:K1"/>
    <mergeCell ref="A63:C63"/>
    <mergeCell ref="A7:A8"/>
    <mergeCell ref="A11:A12"/>
    <mergeCell ref="A20:A22"/>
    <mergeCell ref="A24:A25"/>
    <mergeCell ref="A26:A27"/>
    <mergeCell ref="A28:A29"/>
    <mergeCell ref="A30:A31"/>
    <mergeCell ref="A32:A33"/>
    <mergeCell ref="A34:A35"/>
    <mergeCell ref="A37:A39"/>
    <mergeCell ref="A40:A41"/>
    <mergeCell ref="A43:A44"/>
    <mergeCell ref="A46:A47"/>
    <mergeCell ref="A50:A51"/>
    <mergeCell ref="A52:A54"/>
    <mergeCell ref="A55:A56"/>
    <mergeCell ref="A57:A58"/>
    <mergeCell ref="A60:A61"/>
    <mergeCell ref="B7:B8"/>
    <mergeCell ref="B11:B12"/>
    <mergeCell ref="B20:B22"/>
    <mergeCell ref="B24:B25"/>
    <mergeCell ref="B26:B27"/>
    <mergeCell ref="B28:B29"/>
    <mergeCell ref="B30:B31"/>
    <mergeCell ref="B32:B33"/>
    <mergeCell ref="B34:B35"/>
    <mergeCell ref="B37:B39"/>
    <mergeCell ref="B40:B41"/>
    <mergeCell ref="B43:B44"/>
    <mergeCell ref="B46:B47"/>
    <mergeCell ref="B50:B51"/>
    <mergeCell ref="B52:B54"/>
    <mergeCell ref="B55:B56"/>
    <mergeCell ref="B57:B58"/>
    <mergeCell ref="B60:B61"/>
    <mergeCell ref="E21:E22"/>
    <mergeCell ref="E24:E25"/>
    <mergeCell ref="E26:E27"/>
    <mergeCell ref="E28:E29"/>
    <mergeCell ref="E30:E31"/>
    <mergeCell ref="E40:E41"/>
    <mergeCell ref="E46:E47"/>
    <mergeCell ref="E50:E51"/>
    <mergeCell ref="E52:E53"/>
    <mergeCell ref="E55:E56"/>
    <mergeCell ref="F24:F25"/>
    <mergeCell ref="F26:F27"/>
    <mergeCell ref="F28:F29"/>
    <mergeCell ref="F30:F31"/>
    <mergeCell ref="F40:F41"/>
    <mergeCell ref="F42:F44"/>
    <mergeCell ref="F52:F53"/>
    <mergeCell ref="F55:F56"/>
    <mergeCell ref="F57:F58"/>
    <mergeCell ref="G20:G22"/>
    <mergeCell ref="G24:G25"/>
    <mergeCell ref="G26:G27"/>
    <mergeCell ref="G28:G29"/>
    <mergeCell ref="G30:G31"/>
    <mergeCell ref="G34:G35"/>
    <mergeCell ref="G37:G39"/>
    <mergeCell ref="G40:G41"/>
    <mergeCell ref="G43:G44"/>
    <mergeCell ref="G46:G47"/>
    <mergeCell ref="G50:G51"/>
    <mergeCell ref="G52:G53"/>
    <mergeCell ref="G55:G56"/>
    <mergeCell ref="G57:G58"/>
    <mergeCell ref="G60:G61"/>
    <mergeCell ref="H11:H12"/>
    <mergeCell ref="H20:H22"/>
    <mergeCell ref="H24:H25"/>
    <mergeCell ref="H26:H27"/>
    <mergeCell ref="H28:H29"/>
    <mergeCell ref="H30:H31"/>
    <mergeCell ref="H43:H44"/>
    <mergeCell ref="H46:H47"/>
    <mergeCell ref="H57:H58"/>
    <mergeCell ref="I7:I8"/>
    <mergeCell ref="I11:I12"/>
    <mergeCell ref="I20:I22"/>
    <mergeCell ref="I24:I25"/>
    <mergeCell ref="I26:I27"/>
    <mergeCell ref="I28:I29"/>
    <mergeCell ref="I30:I31"/>
    <mergeCell ref="I32:I33"/>
    <mergeCell ref="I34:I35"/>
    <mergeCell ref="I37:I39"/>
    <mergeCell ref="I40:I41"/>
    <mergeCell ref="I43:I44"/>
    <mergeCell ref="I46:I47"/>
    <mergeCell ref="I50:I51"/>
    <mergeCell ref="I52:I54"/>
    <mergeCell ref="I55:I56"/>
    <mergeCell ref="I57:I58"/>
    <mergeCell ref="I60:I61"/>
    <mergeCell ref="J7:J8"/>
    <mergeCell ref="J11:J12"/>
    <mergeCell ref="J20:J22"/>
    <mergeCell ref="J24:J25"/>
    <mergeCell ref="J26:J27"/>
    <mergeCell ref="J28:J29"/>
    <mergeCell ref="J30:J31"/>
    <mergeCell ref="J32:J33"/>
    <mergeCell ref="J34:J35"/>
    <mergeCell ref="J37:J39"/>
    <mergeCell ref="J40:J41"/>
    <mergeCell ref="J43:J44"/>
    <mergeCell ref="J46:J47"/>
    <mergeCell ref="J50:J51"/>
    <mergeCell ref="J52:J54"/>
    <mergeCell ref="J55:J56"/>
    <mergeCell ref="J57:J58"/>
    <mergeCell ref="J60:J61"/>
    <mergeCell ref="K20:K22"/>
    <mergeCell ref="K24:K25"/>
    <mergeCell ref="K26:K27"/>
    <mergeCell ref="K28:K29"/>
    <mergeCell ref="K30:K31"/>
    <mergeCell ref="K34:K35"/>
    <mergeCell ref="K50:K51"/>
    <mergeCell ref="K52:K53"/>
    <mergeCell ref="K57:K58"/>
  </mergeCells>
  <printOptions horizontalCentered="1"/>
  <pageMargins left="0.236111111111111" right="0.196527777777778" top="0.472222222222222" bottom="0.275" header="0.314583333333333" footer="0.118055555555556"/>
  <pageSetup paperSize="9" scale="88" fitToHeight="0" orientation="landscape" horizontalDpi="600"/>
  <headerFooter/>
  <ignoredErrors>
    <ignoredError sqref="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WUH＆AO</cp:lastModifiedBy>
  <dcterms:created xsi:type="dcterms:W3CDTF">2014-03-18T09:19:00Z</dcterms:created>
  <cp:lastPrinted>2014-03-18T09:26:00Z</cp:lastPrinted>
  <dcterms:modified xsi:type="dcterms:W3CDTF">2021-06-09T10:41:03Z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19AB803F2C81439F96781D64641A26BD</vt:lpwstr>
  </property>
</Properties>
</file>