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840"/>
  </bookViews>
  <sheets>
    <sheet name="附1 " sheetId="9" r:id="rId1"/>
  </sheets>
  <definedNames>
    <definedName name="_xlnm.Print_Titles" localSheetId="0">'附1 '!$4:$5</definedName>
  </definedNames>
  <calcPr calcId="145621"/>
</workbook>
</file>

<file path=xl/calcChain.xml><?xml version="1.0" encoding="utf-8"?>
<calcChain xmlns="http://schemas.openxmlformats.org/spreadsheetml/2006/main">
  <c r="E40" i="9" l="1"/>
  <c r="K39" i="9"/>
  <c r="E39" i="9"/>
  <c r="D39" i="9"/>
  <c r="O38" i="9"/>
  <c r="O37" i="9"/>
  <c r="O36" i="9"/>
  <c r="O35" i="9"/>
  <c r="O34" i="9"/>
  <c r="O33" i="9"/>
  <c r="O39" i="9" s="1"/>
  <c r="M32" i="9"/>
  <c r="I32" i="9"/>
  <c r="I40" i="9" s="1"/>
  <c r="F32" i="9"/>
  <c r="E32" i="9"/>
  <c r="D32" i="9"/>
  <c r="O31" i="9"/>
  <c r="O30" i="9"/>
  <c r="O29" i="9"/>
  <c r="O28" i="9"/>
  <c r="O27" i="9"/>
  <c r="O26" i="9"/>
  <c r="O25" i="9"/>
  <c r="O32" i="9" s="1"/>
  <c r="O24" i="9"/>
  <c r="O23" i="9"/>
  <c r="O22" i="9"/>
  <c r="N21" i="9"/>
  <c r="N40" i="9" s="1"/>
  <c r="M21" i="9"/>
  <c r="M40" i="9" s="1"/>
  <c r="L21" i="9"/>
  <c r="L40" i="9" s="1"/>
  <c r="K21" i="9"/>
  <c r="K40" i="9" s="1"/>
  <c r="J21" i="9"/>
  <c r="J40" i="9" s="1"/>
  <c r="F21" i="9"/>
  <c r="F40" i="9" s="1"/>
  <c r="E21" i="9"/>
  <c r="D21" i="9"/>
  <c r="D40" i="9" s="1"/>
  <c r="O20" i="9"/>
  <c r="O19" i="9"/>
  <c r="O18" i="9"/>
  <c r="O17" i="9"/>
  <c r="O16" i="9"/>
  <c r="O15" i="9"/>
  <c r="O14" i="9"/>
  <c r="O13" i="9"/>
  <c r="O12" i="9"/>
  <c r="O21" i="9" s="1"/>
  <c r="N11" i="9"/>
  <c r="J11" i="9"/>
  <c r="I11" i="9"/>
  <c r="H11" i="9"/>
  <c r="G11" i="9"/>
  <c r="F11" i="9"/>
  <c r="E11" i="9"/>
  <c r="D11" i="9"/>
  <c r="O10" i="9"/>
  <c r="O9" i="9"/>
  <c r="O8" i="9"/>
  <c r="O7" i="9"/>
  <c r="O6" i="9"/>
  <c r="O11" i="9" s="1"/>
  <c r="O40" i="9" l="1"/>
  <c r="O42" i="9" s="1"/>
</calcChain>
</file>

<file path=xl/sharedStrings.xml><?xml version="1.0" encoding="utf-8"?>
<sst xmlns="http://schemas.openxmlformats.org/spreadsheetml/2006/main" count="60" uniqueCount="58">
  <si>
    <t>附件1</t>
  </si>
  <si>
    <t>双清区2021年招聘教师岗位职数表</t>
  </si>
  <si>
    <t xml:space="preserve">              学科</t>
  </si>
  <si>
    <t>语文</t>
  </si>
  <si>
    <t>数学</t>
  </si>
  <si>
    <t>英语</t>
  </si>
  <si>
    <t>物理</t>
  </si>
  <si>
    <t>化学</t>
  </si>
  <si>
    <t>政治</t>
  </si>
  <si>
    <t>音乐</t>
  </si>
  <si>
    <t>体育</t>
  </si>
  <si>
    <t>美术</t>
  </si>
  <si>
    <t>科学</t>
  </si>
  <si>
    <t>信息技术</t>
  </si>
  <si>
    <t>合计</t>
  </si>
  <si>
    <t>单位</t>
  </si>
  <si>
    <t>中学</t>
  </si>
  <si>
    <t>昭陵中学</t>
  </si>
  <si>
    <r>
      <rPr>
        <sz val="12"/>
        <color theme="1"/>
        <rFont val="仿宋_GB2312"/>
        <charset val="134"/>
      </rPr>
      <t>姚</t>
    </r>
    <r>
      <rPr>
        <sz val="12"/>
        <color theme="1"/>
        <rFont val="宋体"/>
        <family val="3"/>
        <charset val="134"/>
      </rPr>
      <t>喆</t>
    </r>
    <r>
      <rPr>
        <sz val="12"/>
        <color theme="1"/>
        <rFont val="仿宋_GB2312"/>
        <charset val="134"/>
      </rPr>
      <t>中学</t>
    </r>
  </si>
  <si>
    <t>高崇山中学</t>
  </si>
  <si>
    <t>春云学校（中学）</t>
  </si>
  <si>
    <t>明德学校（中学）</t>
  </si>
  <si>
    <t>中学合计</t>
  </si>
  <si>
    <t>小学</t>
  </si>
  <si>
    <t>A类50人</t>
  </si>
  <si>
    <t>东塔小学</t>
  </si>
  <si>
    <t>前进小学</t>
  </si>
  <si>
    <t>铁砂岭小学</t>
  </si>
  <si>
    <t>洛阳洞小学</t>
  </si>
  <si>
    <t>龙须塘小学</t>
  </si>
  <si>
    <t>双清一小</t>
  </si>
  <si>
    <t>江湖小学</t>
  </si>
  <si>
    <t>志成小学</t>
  </si>
  <si>
    <t>华竹小学</t>
  </si>
  <si>
    <t>A类小计</t>
  </si>
  <si>
    <t>B类28人</t>
  </si>
  <si>
    <t>佘湖小学</t>
  </si>
  <si>
    <t>石桥小学</t>
  </si>
  <si>
    <t>火车小学</t>
  </si>
  <si>
    <t>红旗小学</t>
  </si>
  <si>
    <t>五里牌小学</t>
  </si>
  <si>
    <t>明德学校</t>
  </si>
  <si>
    <t>博文小学</t>
  </si>
  <si>
    <t>大水小学</t>
  </si>
  <si>
    <t>白马田小学</t>
  </si>
  <si>
    <t>B类小计</t>
  </si>
  <si>
    <t>c类7人</t>
  </si>
  <si>
    <t>新中小学</t>
  </si>
  <si>
    <t>三群小学</t>
  </si>
  <si>
    <t>江口小学</t>
  </si>
  <si>
    <t>芹菜小学</t>
  </si>
  <si>
    <t>新渡小学</t>
  </si>
  <si>
    <t>洋溪小学</t>
  </si>
  <si>
    <t>C类小计</t>
  </si>
  <si>
    <t>小学总合计</t>
  </si>
  <si>
    <t>幼儿园</t>
  </si>
  <si>
    <t>幼儿教师及管理人员</t>
  </si>
  <si>
    <t>幼儿教师13人，教学管理人员2人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</si>
</sst>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2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仿宋_GB2312"/>
      <charset val="134"/>
    </font>
    <font>
      <sz val="10.5"/>
      <color theme="1"/>
      <name val="Times New Roman"/>
      <family val="1"/>
    </font>
    <font>
      <sz val="16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904875</xdr:colOff>
      <xdr:row>4</xdr:row>
      <xdr:rowOff>409575</xdr:rowOff>
    </xdr:to>
    <xdr:cxnSp macro="">
      <xdr:nvCxnSpPr>
        <xdr:cNvPr id="2" name="直接连接符 1"/>
        <xdr:cNvCxnSpPr/>
      </xdr:nvCxnSpPr>
      <xdr:spPr>
        <a:xfrm>
          <a:off x="0" y="685800"/>
          <a:ext cx="1952625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28" workbookViewId="0">
      <selection activeCell="T41" sqref="T41"/>
    </sheetView>
  </sheetViews>
  <sheetFormatPr defaultColWidth="9" defaultRowHeight="13.5"/>
  <cols>
    <col min="1" max="1" width="6.875" customWidth="1"/>
    <col min="2" max="2" width="7.5" customWidth="1"/>
    <col min="3" max="3" width="11.25" customWidth="1"/>
    <col min="4" max="5" width="5.375" customWidth="1"/>
    <col min="6" max="6" width="5.5" customWidth="1"/>
    <col min="7" max="8" width="5" customWidth="1"/>
    <col min="9" max="9" width="4.875" customWidth="1"/>
    <col min="10" max="11" width="5.25" customWidth="1"/>
    <col min="12" max="12" width="5.125" customWidth="1"/>
    <col min="13" max="13" width="4.875" customWidth="1"/>
    <col min="14" max="14" width="4.625" customWidth="1"/>
    <col min="15" max="15" width="5.625" customWidth="1"/>
  </cols>
  <sheetData>
    <row r="1" spans="1:15">
      <c r="A1" t="s">
        <v>0</v>
      </c>
    </row>
    <row r="2" spans="1:15" ht="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1"/>
    </row>
    <row r="4" spans="1:15" ht="14.25" customHeight="1">
      <c r="A4" s="7" t="s">
        <v>2</v>
      </c>
      <c r="B4" s="8"/>
      <c r="C4" s="9"/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5" t="s">
        <v>8</v>
      </c>
      <c r="J4" s="13" t="s">
        <v>9</v>
      </c>
      <c r="K4" s="13" t="s">
        <v>10</v>
      </c>
      <c r="L4" s="13" t="s">
        <v>11</v>
      </c>
      <c r="M4" s="20" t="s">
        <v>12</v>
      </c>
      <c r="N4" s="13" t="s">
        <v>13</v>
      </c>
      <c r="O4" s="13" t="s">
        <v>14</v>
      </c>
    </row>
    <row r="5" spans="1:15" ht="33" customHeight="1">
      <c r="A5" s="10" t="s">
        <v>15</v>
      </c>
      <c r="B5" s="11"/>
      <c r="C5" s="12"/>
      <c r="D5" s="13"/>
      <c r="E5" s="13"/>
      <c r="F5" s="13"/>
      <c r="G5" s="13"/>
      <c r="H5" s="13"/>
      <c r="I5" s="15"/>
      <c r="J5" s="13"/>
      <c r="K5" s="13"/>
      <c r="L5" s="13"/>
      <c r="M5" s="19"/>
      <c r="N5" s="13"/>
      <c r="O5" s="13"/>
    </row>
    <row r="6" spans="1:15" ht="15.75" customHeight="1">
      <c r="A6" s="19" t="s">
        <v>16</v>
      </c>
      <c r="B6" s="13" t="s">
        <v>17</v>
      </c>
      <c r="C6" s="13"/>
      <c r="D6" s="3">
        <v>1</v>
      </c>
      <c r="E6" s="3">
        <v>1</v>
      </c>
      <c r="F6" s="3"/>
      <c r="G6" s="3"/>
      <c r="H6" s="3"/>
      <c r="I6" s="3">
        <v>1</v>
      </c>
      <c r="J6" s="3">
        <v>1</v>
      </c>
      <c r="K6" s="3"/>
      <c r="L6" s="3"/>
      <c r="M6" s="3"/>
      <c r="N6" s="3"/>
      <c r="O6" s="5">
        <f>SUM(D6:N6)</f>
        <v>4</v>
      </c>
    </row>
    <row r="7" spans="1:15" ht="15.75">
      <c r="A7" s="13"/>
      <c r="B7" s="13" t="s">
        <v>18</v>
      </c>
      <c r="C7" s="13"/>
      <c r="D7" s="3"/>
      <c r="E7" s="3"/>
      <c r="F7" s="3"/>
      <c r="G7" s="3"/>
      <c r="H7" s="3"/>
      <c r="I7" s="3">
        <v>1</v>
      </c>
      <c r="J7" s="3"/>
      <c r="K7" s="3"/>
      <c r="L7" s="3"/>
      <c r="M7" s="3"/>
      <c r="N7" s="3"/>
      <c r="O7" s="5">
        <f>SUM(D7:N7)</f>
        <v>1</v>
      </c>
    </row>
    <row r="8" spans="1:15" ht="15.75">
      <c r="A8" s="13"/>
      <c r="B8" s="13" t="s">
        <v>19</v>
      </c>
      <c r="C8" s="13"/>
      <c r="D8" s="3"/>
      <c r="E8" s="3">
        <v>1</v>
      </c>
      <c r="F8" s="3"/>
      <c r="G8" s="3"/>
      <c r="H8" s="3"/>
      <c r="I8" s="3"/>
      <c r="J8" s="3"/>
      <c r="K8" s="3"/>
      <c r="L8" s="3"/>
      <c r="M8" s="3"/>
      <c r="N8" s="3"/>
      <c r="O8" s="5">
        <f>SUM(D8:N8)</f>
        <v>1</v>
      </c>
    </row>
    <row r="9" spans="1:15" ht="18.75" customHeight="1">
      <c r="A9" s="13"/>
      <c r="B9" s="14" t="s">
        <v>20</v>
      </c>
      <c r="C9" s="15"/>
      <c r="D9" s="3"/>
      <c r="E9" s="3"/>
      <c r="F9" s="3"/>
      <c r="G9" s="3"/>
      <c r="H9" s="3">
        <v>1</v>
      </c>
      <c r="I9" s="3"/>
      <c r="J9" s="3"/>
      <c r="K9" s="3"/>
      <c r="L9" s="3"/>
      <c r="M9" s="3"/>
      <c r="N9" s="3"/>
      <c r="O9" s="5">
        <f>SUM(D9:N9)</f>
        <v>1</v>
      </c>
    </row>
    <row r="10" spans="1:15" ht="15.75">
      <c r="A10" s="13"/>
      <c r="B10" s="13" t="s">
        <v>21</v>
      </c>
      <c r="C10" s="13"/>
      <c r="D10" s="3">
        <v>2</v>
      </c>
      <c r="E10" s="3">
        <v>3</v>
      </c>
      <c r="F10" s="3">
        <v>2</v>
      </c>
      <c r="G10" s="3">
        <v>2</v>
      </c>
      <c r="H10" s="3"/>
      <c r="I10" s="3">
        <v>2</v>
      </c>
      <c r="J10" s="3">
        <v>1</v>
      </c>
      <c r="K10" s="3"/>
      <c r="L10" s="3"/>
      <c r="M10" s="3"/>
      <c r="N10" s="3">
        <v>1</v>
      </c>
      <c r="O10" s="5">
        <f>SUM(D10:N10)</f>
        <v>13</v>
      </c>
    </row>
    <row r="11" spans="1:15" ht="15.75">
      <c r="A11" s="13"/>
      <c r="B11" s="13" t="s">
        <v>22</v>
      </c>
      <c r="C11" s="13"/>
      <c r="D11" s="3">
        <f t="shared" ref="D11:J11" si="0">SUM(D6:D10)</f>
        <v>3</v>
      </c>
      <c r="E11" s="3">
        <f t="shared" si="0"/>
        <v>5</v>
      </c>
      <c r="F11" s="3">
        <f t="shared" si="0"/>
        <v>2</v>
      </c>
      <c r="G11" s="3">
        <f t="shared" si="0"/>
        <v>2</v>
      </c>
      <c r="H11" s="3">
        <f t="shared" si="0"/>
        <v>1</v>
      </c>
      <c r="I11" s="3">
        <f t="shared" si="0"/>
        <v>4</v>
      </c>
      <c r="J11" s="3">
        <f t="shared" si="0"/>
        <v>2</v>
      </c>
      <c r="K11" s="3"/>
      <c r="L11" s="3"/>
      <c r="M11" s="3"/>
      <c r="N11" s="3">
        <f>SUM(N6:N10)</f>
        <v>1</v>
      </c>
      <c r="O11" s="5">
        <f>SUM(O6:O10)</f>
        <v>20</v>
      </c>
    </row>
    <row r="12" spans="1:15" ht="15.75">
      <c r="A12" s="13" t="s">
        <v>23</v>
      </c>
      <c r="B12" s="13" t="s">
        <v>24</v>
      </c>
      <c r="C12" s="2" t="s">
        <v>25</v>
      </c>
      <c r="D12" s="3">
        <v>2</v>
      </c>
      <c r="E12" s="3"/>
      <c r="F12" s="3"/>
      <c r="G12" s="3"/>
      <c r="H12" s="3"/>
      <c r="I12" s="3"/>
      <c r="J12" s="3"/>
      <c r="K12" s="3"/>
      <c r="L12" s="3"/>
      <c r="M12" s="3">
        <v>1</v>
      </c>
      <c r="N12" s="3"/>
      <c r="O12" s="5">
        <f t="shared" ref="O12:O20" si="1">SUM(D12:N12)</f>
        <v>3</v>
      </c>
    </row>
    <row r="13" spans="1:15" ht="20.25" customHeight="1">
      <c r="A13" s="13"/>
      <c r="B13" s="13"/>
      <c r="C13" s="2" t="s">
        <v>26</v>
      </c>
      <c r="D13" s="3"/>
      <c r="E13" s="3"/>
      <c r="F13" s="3">
        <v>1</v>
      </c>
      <c r="G13" s="3"/>
      <c r="H13" s="3"/>
      <c r="I13" s="3"/>
      <c r="J13" s="3">
        <v>1</v>
      </c>
      <c r="K13" s="3"/>
      <c r="L13" s="3">
        <v>1</v>
      </c>
      <c r="M13" s="3">
        <v>1</v>
      </c>
      <c r="N13" s="3"/>
      <c r="O13" s="5">
        <f t="shared" si="1"/>
        <v>4</v>
      </c>
    </row>
    <row r="14" spans="1:15" ht="15.75">
      <c r="A14" s="13"/>
      <c r="B14" s="13"/>
      <c r="C14" s="2" t="s">
        <v>27</v>
      </c>
      <c r="D14" s="3"/>
      <c r="E14" s="3">
        <v>2</v>
      </c>
      <c r="F14" s="3"/>
      <c r="G14" s="3"/>
      <c r="H14" s="3"/>
      <c r="I14" s="3"/>
      <c r="J14" s="3"/>
      <c r="K14" s="3"/>
      <c r="L14" s="3"/>
      <c r="M14" s="3">
        <v>1</v>
      </c>
      <c r="N14" s="3"/>
      <c r="O14" s="5">
        <f t="shared" si="1"/>
        <v>3</v>
      </c>
    </row>
    <row r="15" spans="1:15" ht="15.75">
      <c r="A15" s="13"/>
      <c r="B15" s="13"/>
      <c r="C15" s="2" t="s">
        <v>28</v>
      </c>
      <c r="D15" s="3">
        <v>1</v>
      </c>
      <c r="E15" s="3">
        <v>1</v>
      </c>
      <c r="F15" s="3">
        <v>1</v>
      </c>
      <c r="G15" s="3"/>
      <c r="H15" s="3"/>
      <c r="I15" s="3"/>
      <c r="J15" s="3">
        <v>1</v>
      </c>
      <c r="K15" s="3"/>
      <c r="L15" s="3"/>
      <c r="M15" s="3">
        <v>1</v>
      </c>
      <c r="N15" s="3"/>
      <c r="O15" s="5">
        <f t="shared" si="1"/>
        <v>5</v>
      </c>
    </row>
    <row r="16" spans="1:15" ht="15.75">
      <c r="A16" s="13"/>
      <c r="B16" s="13"/>
      <c r="C16" s="2" t="s">
        <v>29</v>
      </c>
      <c r="D16" s="3">
        <v>6</v>
      </c>
      <c r="E16" s="3">
        <v>3</v>
      </c>
      <c r="F16" s="3">
        <v>1</v>
      </c>
      <c r="G16" s="3"/>
      <c r="H16" s="3"/>
      <c r="I16" s="3"/>
      <c r="J16" s="3"/>
      <c r="K16" s="3">
        <v>1</v>
      </c>
      <c r="L16" s="3"/>
      <c r="M16" s="3">
        <v>1</v>
      </c>
      <c r="N16" s="3"/>
      <c r="O16" s="5">
        <f t="shared" si="1"/>
        <v>12</v>
      </c>
    </row>
    <row r="17" spans="1:15" ht="15.75">
      <c r="A17" s="13"/>
      <c r="B17" s="13"/>
      <c r="C17" s="2" t="s">
        <v>30</v>
      </c>
      <c r="D17" s="3">
        <v>2</v>
      </c>
      <c r="E17" s="3">
        <v>2</v>
      </c>
      <c r="F17" s="3"/>
      <c r="G17" s="3"/>
      <c r="H17" s="3"/>
      <c r="I17" s="3"/>
      <c r="J17" s="3"/>
      <c r="K17" s="3"/>
      <c r="L17" s="3"/>
      <c r="M17" s="3"/>
      <c r="N17" s="3"/>
      <c r="O17" s="5">
        <f t="shared" si="1"/>
        <v>4</v>
      </c>
    </row>
    <row r="18" spans="1:15" ht="15.75">
      <c r="A18" s="13"/>
      <c r="B18" s="13"/>
      <c r="C18" s="2" t="s">
        <v>31</v>
      </c>
      <c r="D18" s="3">
        <v>1</v>
      </c>
      <c r="E18" s="3">
        <v>1</v>
      </c>
      <c r="F18" s="3"/>
      <c r="G18" s="3"/>
      <c r="H18" s="3"/>
      <c r="I18" s="3"/>
      <c r="J18" s="3"/>
      <c r="K18" s="3"/>
      <c r="L18" s="3"/>
      <c r="M18" s="3"/>
      <c r="N18" s="3"/>
      <c r="O18" s="5">
        <f t="shared" si="1"/>
        <v>2</v>
      </c>
    </row>
    <row r="19" spans="1:15" ht="15.75">
      <c r="A19" s="13"/>
      <c r="B19" s="13"/>
      <c r="C19" s="2" t="s">
        <v>32</v>
      </c>
      <c r="D19" s="3">
        <v>4</v>
      </c>
      <c r="E19" s="3">
        <v>5</v>
      </c>
      <c r="F19" s="3"/>
      <c r="G19" s="3"/>
      <c r="H19" s="3"/>
      <c r="I19" s="3"/>
      <c r="J19" s="3"/>
      <c r="K19" s="3"/>
      <c r="L19" s="3">
        <v>1</v>
      </c>
      <c r="M19" s="3"/>
      <c r="N19" s="3">
        <v>1</v>
      </c>
      <c r="O19" s="5">
        <f t="shared" si="1"/>
        <v>11</v>
      </c>
    </row>
    <row r="20" spans="1:15" ht="15.75">
      <c r="A20" s="13"/>
      <c r="B20" s="13"/>
      <c r="C20" s="2" t="s">
        <v>33</v>
      </c>
      <c r="D20" s="3">
        <v>2</v>
      </c>
      <c r="E20" s="3">
        <v>3</v>
      </c>
      <c r="F20" s="3"/>
      <c r="G20" s="3"/>
      <c r="H20" s="3"/>
      <c r="I20" s="3"/>
      <c r="J20" s="3"/>
      <c r="K20" s="3">
        <v>1</v>
      </c>
      <c r="L20" s="3"/>
      <c r="M20" s="3"/>
      <c r="N20" s="3"/>
      <c r="O20" s="5">
        <f t="shared" si="1"/>
        <v>6</v>
      </c>
    </row>
    <row r="21" spans="1:15" ht="15.75">
      <c r="A21" s="13"/>
      <c r="B21" s="13"/>
      <c r="C21" s="2" t="s">
        <v>34</v>
      </c>
      <c r="D21" s="3">
        <f>SUM(D12:D20)</f>
        <v>18</v>
      </c>
      <c r="E21" s="3">
        <f>SUM(E12:E20)</f>
        <v>17</v>
      </c>
      <c r="F21" s="3">
        <f>SUM(F12:F20)</f>
        <v>3</v>
      </c>
      <c r="G21" s="3"/>
      <c r="H21" s="3"/>
      <c r="I21" s="3"/>
      <c r="J21" s="3">
        <f t="shared" ref="J21:O21" si="2">SUM(J12:J20)</f>
        <v>2</v>
      </c>
      <c r="K21" s="3">
        <f t="shared" si="2"/>
        <v>2</v>
      </c>
      <c r="L21" s="3">
        <f t="shared" si="2"/>
        <v>2</v>
      </c>
      <c r="M21" s="3">
        <f t="shared" si="2"/>
        <v>5</v>
      </c>
      <c r="N21" s="3">
        <f t="shared" si="2"/>
        <v>1</v>
      </c>
      <c r="O21" s="5">
        <f t="shared" si="2"/>
        <v>50</v>
      </c>
    </row>
    <row r="22" spans="1:15" ht="15.75">
      <c r="A22" s="13"/>
      <c r="B22" s="13" t="s">
        <v>35</v>
      </c>
      <c r="C22" s="2" t="s">
        <v>36</v>
      </c>
      <c r="D22" s="3">
        <v>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5">
        <f t="shared" ref="O22:O30" si="3">SUM(D22:N22)</f>
        <v>1</v>
      </c>
    </row>
    <row r="23" spans="1:15" ht="15.75">
      <c r="A23" s="13"/>
      <c r="B23" s="13"/>
      <c r="C23" s="2" t="s">
        <v>37</v>
      </c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5">
        <f t="shared" si="3"/>
        <v>1</v>
      </c>
    </row>
    <row r="24" spans="1:15" ht="15.75">
      <c r="A24" s="13"/>
      <c r="B24" s="13"/>
      <c r="C24" s="2" t="s">
        <v>38</v>
      </c>
      <c r="D24" s="3">
        <v>1</v>
      </c>
      <c r="E24" s="3">
        <v>1</v>
      </c>
      <c r="F24" s="3"/>
      <c r="G24" s="3"/>
      <c r="H24" s="3"/>
      <c r="I24" s="3"/>
      <c r="J24" s="3"/>
      <c r="K24" s="3"/>
      <c r="L24" s="3"/>
      <c r="M24" s="3"/>
      <c r="N24" s="3"/>
      <c r="O24" s="5">
        <f t="shared" si="3"/>
        <v>2</v>
      </c>
    </row>
    <row r="25" spans="1:15" ht="15.75">
      <c r="A25" s="13"/>
      <c r="B25" s="13"/>
      <c r="C25" s="2" t="s">
        <v>39</v>
      </c>
      <c r="D25" s="3">
        <v>1</v>
      </c>
      <c r="E25" s="3">
        <v>1</v>
      </c>
      <c r="F25" s="3"/>
      <c r="G25" s="3"/>
      <c r="H25" s="3"/>
      <c r="I25" s="3"/>
      <c r="J25" s="3"/>
      <c r="K25" s="3"/>
      <c r="L25" s="3"/>
      <c r="M25" s="3"/>
      <c r="N25" s="3"/>
      <c r="O25" s="5">
        <f t="shared" si="3"/>
        <v>2</v>
      </c>
    </row>
    <row r="26" spans="1:15" ht="15.75">
      <c r="A26" s="13"/>
      <c r="B26" s="13"/>
      <c r="C26" s="2" t="s">
        <v>31</v>
      </c>
      <c r="D26" s="3">
        <v>1</v>
      </c>
      <c r="E26" s="3">
        <v>1</v>
      </c>
      <c r="F26" s="3"/>
      <c r="G26" s="3"/>
      <c r="H26" s="3"/>
      <c r="I26" s="3"/>
      <c r="J26" s="3"/>
      <c r="K26" s="3"/>
      <c r="L26" s="3"/>
      <c r="M26" s="3"/>
      <c r="N26" s="3"/>
      <c r="O26" s="5">
        <f t="shared" si="3"/>
        <v>2</v>
      </c>
    </row>
    <row r="27" spans="1:15" ht="15.75">
      <c r="A27" s="13"/>
      <c r="B27" s="13"/>
      <c r="C27" s="2" t="s">
        <v>40</v>
      </c>
      <c r="D27" s="3">
        <v>4</v>
      </c>
      <c r="E27" s="3">
        <v>4</v>
      </c>
      <c r="F27" s="3">
        <v>1</v>
      </c>
      <c r="G27" s="3"/>
      <c r="H27" s="3"/>
      <c r="I27" s="3"/>
      <c r="J27" s="3"/>
      <c r="K27" s="3"/>
      <c r="L27" s="3"/>
      <c r="M27" s="3"/>
      <c r="N27" s="3"/>
      <c r="O27" s="5">
        <f t="shared" si="3"/>
        <v>9</v>
      </c>
    </row>
    <row r="28" spans="1:15" ht="15.75">
      <c r="A28" s="13"/>
      <c r="B28" s="13"/>
      <c r="C28" s="2" t="s">
        <v>41</v>
      </c>
      <c r="D28" s="3">
        <v>1</v>
      </c>
      <c r="E28" s="3">
        <v>1</v>
      </c>
      <c r="F28" s="3"/>
      <c r="G28" s="3"/>
      <c r="H28" s="3"/>
      <c r="I28" s="3"/>
      <c r="J28" s="3"/>
      <c r="K28" s="3"/>
      <c r="L28" s="3"/>
      <c r="M28" s="3"/>
      <c r="N28" s="3"/>
      <c r="O28" s="5">
        <f t="shared" si="3"/>
        <v>2</v>
      </c>
    </row>
    <row r="29" spans="1:15" ht="15.75">
      <c r="A29" s="13"/>
      <c r="B29" s="13"/>
      <c r="C29" s="2" t="s">
        <v>42</v>
      </c>
      <c r="D29" s="3">
        <v>2</v>
      </c>
      <c r="E29" s="3">
        <v>2</v>
      </c>
      <c r="F29" s="3"/>
      <c r="G29" s="3"/>
      <c r="H29" s="3"/>
      <c r="I29" s="3">
        <v>1</v>
      </c>
      <c r="J29" s="3"/>
      <c r="K29" s="3"/>
      <c r="L29" s="3"/>
      <c r="M29" s="3">
        <v>1</v>
      </c>
      <c r="N29" s="3"/>
      <c r="O29" s="5">
        <f t="shared" si="3"/>
        <v>6</v>
      </c>
    </row>
    <row r="30" spans="1:15" ht="15.75">
      <c r="A30" s="13"/>
      <c r="B30" s="13"/>
      <c r="C30" s="2" t="s">
        <v>43</v>
      </c>
      <c r="D30" s="3">
        <v>1</v>
      </c>
      <c r="E30" s="3">
        <v>1</v>
      </c>
      <c r="F30" s="3"/>
      <c r="G30" s="3"/>
      <c r="H30" s="3"/>
      <c r="I30" s="3"/>
      <c r="J30" s="3"/>
      <c r="K30" s="3"/>
      <c r="L30" s="3"/>
      <c r="M30" s="3"/>
      <c r="N30" s="3"/>
      <c r="O30" s="5">
        <f t="shared" si="3"/>
        <v>2</v>
      </c>
    </row>
    <row r="31" spans="1:15" ht="15.75">
      <c r="A31" s="13"/>
      <c r="B31" s="13"/>
      <c r="C31" s="2" t="s">
        <v>44</v>
      </c>
      <c r="D31" s="3">
        <v>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5">
        <f t="shared" ref="O31" si="4">SUM(D31:N31)</f>
        <v>1</v>
      </c>
    </row>
    <row r="32" spans="1:15" ht="15.75">
      <c r="A32" s="13"/>
      <c r="B32" s="13"/>
      <c r="C32" s="2" t="s">
        <v>45</v>
      </c>
      <c r="D32" s="3">
        <f>SUM(D22:D31)</f>
        <v>14</v>
      </c>
      <c r="E32" s="3">
        <f>SUM(E22:E30)</f>
        <v>11</v>
      </c>
      <c r="F32" s="3">
        <f>SUM(F22:F30)</f>
        <v>1</v>
      </c>
      <c r="G32" s="3"/>
      <c r="H32" s="3"/>
      <c r="I32" s="3">
        <f>SUM(I22:I30)</f>
        <v>1</v>
      </c>
      <c r="J32" s="3"/>
      <c r="K32" s="3"/>
      <c r="L32" s="3"/>
      <c r="M32" s="3">
        <f>SUM(M22:M30)</f>
        <v>1</v>
      </c>
      <c r="N32" s="3"/>
      <c r="O32" s="5">
        <f>SUM(O22:O31)</f>
        <v>28</v>
      </c>
    </row>
    <row r="33" spans="1:15" ht="15.75">
      <c r="A33" s="13"/>
      <c r="B33" s="13" t="s">
        <v>46</v>
      </c>
      <c r="C33" s="2" t="s">
        <v>47</v>
      </c>
      <c r="D33" s="3"/>
      <c r="E33" s="3"/>
      <c r="F33" s="3"/>
      <c r="G33" s="3"/>
      <c r="H33" s="3"/>
      <c r="I33" s="3"/>
      <c r="J33" s="3"/>
      <c r="K33" s="3">
        <v>1</v>
      </c>
      <c r="L33" s="3"/>
      <c r="M33" s="3"/>
      <c r="N33" s="3"/>
      <c r="O33" s="5">
        <f t="shared" ref="O33:O38" si="5">SUM(D33:N33)</f>
        <v>1</v>
      </c>
    </row>
    <row r="34" spans="1:15" ht="15.75">
      <c r="A34" s="13"/>
      <c r="B34" s="13"/>
      <c r="C34" s="2" t="s">
        <v>48</v>
      </c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5">
        <f t="shared" si="5"/>
        <v>1</v>
      </c>
    </row>
    <row r="35" spans="1:15" ht="15.75">
      <c r="A35" s="13"/>
      <c r="B35" s="13"/>
      <c r="C35" s="2" t="s">
        <v>49</v>
      </c>
      <c r="D35" s="3">
        <v>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5">
        <f t="shared" si="5"/>
        <v>1</v>
      </c>
    </row>
    <row r="36" spans="1:15" ht="15.75">
      <c r="A36" s="13"/>
      <c r="B36" s="13"/>
      <c r="C36" s="2" t="s">
        <v>50</v>
      </c>
      <c r="D36" s="3"/>
      <c r="E36" s="3">
        <v>1</v>
      </c>
      <c r="F36" s="3"/>
      <c r="G36" s="3"/>
      <c r="H36" s="3"/>
      <c r="I36" s="3"/>
      <c r="J36" s="3"/>
      <c r="K36" s="3"/>
      <c r="L36" s="3"/>
      <c r="M36" s="3"/>
      <c r="N36" s="3"/>
      <c r="O36" s="5">
        <f t="shared" si="5"/>
        <v>1</v>
      </c>
    </row>
    <row r="37" spans="1:15" ht="15.75">
      <c r="A37" s="13"/>
      <c r="B37" s="13"/>
      <c r="C37" s="2" t="s">
        <v>51</v>
      </c>
      <c r="D37" s="3"/>
      <c r="E37" s="3">
        <v>1</v>
      </c>
      <c r="F37" s="3"/>
      <c r="G37" s="3"/>
      <c r="H37" s="3"/>
      <c r="I37" s="3"/>
      <c r="J37" s="3"/>
      <c r="K37" s="3"/>
      <c r="L37" s="3"/>
      <c r="M37" s="3"/>
      <c r="N37" s="3"/>
      <c r="O37" s="5">
        <f t="shared" si="5"/>
        <v>1</v>
      </c>
    </row>
    <row r="38" spans="1:15" ht="15.75">
      <c r="A38" s="13"/>
      <c r="B38" s="13"/>
      <c r="C38" s="2" t="s">
        <v>52</v>
      </c>
      <c r="D38" s="3">
        <v>1</v>
      </c>
      <c r="E38" s="3">
        <v>1</v>
      </c>
      <c r="F38" s="3"/>
      <c r="G38" s="3"/>
      <c r="H38" s="3"/>
      <c r="I38" s="3"/>
      <c r="J38" s="3"/>
      <c r="K38" s="3"/>
      <c r="L38" s="3"/>
      <c r="M38" s="3"/>
      <c r="N38" s="3"/>
      <c r="O38" s="5">
        <f t="shared" si="5"/>
        <v>2</v>
      </c>
    </row>
    <row r="39" spans="1:15" ht="15.75">
      <c r="A39" s="13"/>
      <c r="B39" s="13"/>
      <c r="C39" s="2" t="s">
        <v>53</v>
      </c>
      <c r="D39" s="3">
        <f>SUM(D33:D38)</f>
        <v>3</v>
      </c>
      <c r="E39" s="3">
        <f>SUM(E33:E38)</f>
        <v>3</v>
      </c>
      <c r="F39" s="3"/>
      <c r="G39" s="3"/>
      <c r="H39" s="3"/>
      <c r="I39" s="3"/>
      <c r="J39" s="3"/>
      <c r="K39" s="3">
        <f>SUM(K33:K38)</f>
        <v>1</v>
      </c>
      <c r="L39" s="3"/>
      <c r="M39" s="3"/>
      <c r="N39" s="3"/>
      <c r="O39" s="5">
        <f>SUM(O33:O38)</f>
        <v>7</v>
      </c>
    </row>
    <row r="40" spans="1:15" ht="15.75">
      <c r="A40" s="13"/>
      <c r="B40" s="13" t="s">
        <v>54</v>
      </c>
      <c r="C40" s="13"/>
      <c r="D40" s="3">
        <f t="shared" ref="D40:N40" si="6">SUM(D21,D32,D39)</f>
        <v>35</v>
      </c>
      <c r="E40" s="3">
        <f t="shared" si="6"/>
        <v>31</v>
      </c>
      <c r="F40" s="3">
        <f t="shared" si="6"/>
        <v>4</v>
      </c>
      <c r="G40" s="3"/>
      <c r="H40" s="3"/>
      <c r="I40" s="3">
        <f t="shared" si="6"/>
        <v>1</v>
      </c>
      <c r="J40" s="3">
        <f t="shared" si="6"/>
        <v>2</v>
      </c>
      <c r="K40" s="3">
        <f t="shared" si="6"/>
        <v>3</v>
      </c>
      <c r="L40" s="3">
        <f t="shared" si="6"/>
        <v>2</v>
      </c>
      <c r="M40" s="3">
        <f t="shared" si="6"/>
        <v>6</v>
      </c>
      <c r="N40" s="3">
        <f t="shared" si="6"/>
        <v>1</v>
      </c>
      <c r="O40" s="5">
        <f>SUM(O39,O32,O21)</f>
        <v>85</v>
      </c>
    </row>
    <row r="41" spans="1:15" ht="28.5" customHeight="1">
      <c r="A41" s="2" t="s">
        <v>55</v>
      </c>
      <c r="B41" s="13" t="s">
        <v>56</v>
      </c>
      <c r="C41" s="13"/>
      <c r="D41" s="16" t="s">
        <v>57</v>
      </c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5">
        <v>15</v>
      </c>
    </row>
    <row r="42" spans="1:15" ht="21" customHeight="1">
      <c r="A42" s="13" t="s">
        <v>14</v>
      </c>
      <c r="B42" s="13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5">
        <f>SUM(O41,O40,O11)</f>
        <v>120</v>
      </c>
    </row>
    <row r="43" spans="1:15" ht="20.25">
      <c r="A43" s="4"/>
    </row>
  </sheetData>
  <mergeCells count="30">
    <mergeCell ref="O4:O5"/>
    <mergeCell ref="B41:C41"/>
    <mergeCell ref="D41:N41"/>
    <mergeCell ref="A42:C42"/>
    <mergeCell ref="A6:A11"/>
    <mergeCell ref="A12:A40"/>
    <mergeCell ref="B12:B21"/>
    <mergeCell ref="B22:B32"/>
    <mergeCell ref="B33:B39"/>
    <mergeCell ref="B8:C8"/>
    <mergeCell ref="B9:C9"/>
    <mergeCell ref="B10:C10"/>
    <mergeCell ref="B11:C11"/>
    <mergeCell ref="B40:C40"/>
    <mergeCell ref="A2:O2"/>
    <mergeCell ref="A4:C4"/>
    <mergeCell ref="A5:C5"/>
    <mergeCell ref="B6:C6"/>
    <mergeCell ref="B7:C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9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附1 </vt:lpstr>
      <vt:lpstr>'附1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2021-06-24T06:44:00Z</cp:lastPrinted>
  <dcterms:created xsi:type="dcterms:W3CDTF">2021-05-17T02:40:00Z</dcterms:created>
  <dcterms:modified xsi:type="dcterms:W3CDTF">2021-06-25T07:50:20Z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2ECAB287AA094FADA0FA71CD35AB7DC9</vt:lpwstr>
  </property>
</Properties>
</file>