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双一流" sheetId="2" r:id="rId1"/>
  </sheets>
  <definedNames>
    <definedName name="_xlnm._FilterDatabase" localSheetId="0" hidden="1">双一流!$A$2:$L$29</definedName>
    <definedName name="_xlnm.Print_Titles" localSheetId="0">双一流!$2:$3</definedName>
  </definedNames>
  <calcPr calcId="144525"/>
</workbook>
</file>

<file path=xl/sharedStrings.xml><?xml version="1.0" encoding="utf-8"?>
<sst xmlns="http://schemas.openxmlformats.org/spreadsheetml/2006/main" count="225" uniqueCount="173">
  <si>
    <t>附件1：</t>
  </si>
  <si>
    <t>2022年绍兴市上虞区面向“双一流”高校招聘党政储备人才需求表</t>
  </si>
  <si>
    <t>序号</t>
  </si>
  <si>
    <t>主管部门</t>
  </si>
  <si>
    <t xml:space="preserve">招聘单位 </t>
  </si>
  <si>
    <t>经费形式</t>
  </si>
  <si>
    <t>岗位名称</t>
  </si>
  <si>
    <t>岗位代码</t>
  </si>
  <si>
    <t>招聘人数</t>
  </si>
  <si>
    <t>专业要求</t>
  </si>
  <si>
    <t>学历、学位要求</t>
  </si>
  <si>
    <t>其它资格要求</t>
  </si>
  <si>
    <t>联系人</t>
  </si>
  <si>
    <t>联系电话</t>
  </si>
  <si>
    <t>宣传部</t>
  </si>
  <si>
    <t>绍兴市上虞区新时代文明实践指导中心</t>
  </si>
  <si>
    <t>全额拨款</t>
  </si>
  <si>
    <t>工作人员</t>
  </si>
  <si>
    <t>0001</t>
  </si>
  <si>
    <t>0503 新闻传播学类、0501 中国语言文学类、0812 计算机科学与技术类</t>
  </si>
  <si>
    <t>研究生/硕士及以上</t>
  </si>
  <si>
    <t>中共党员</t>
  </si>
  <si>
    <t>王同志</t>
  </si>
  <si>
    <t>0575-82214267</t>
  </si>
  <si>
    <t>金融办</t>
  </si>
  <si>
    <t>绍兴市上虞区企业上市服务中心</t>
  </si>
  <si>
    <t>金融风险协查</t>
  </si>
  <si>
    <t>0002</t>
  </si>
  <si>
    <t>0202 应用经济学类、0301 法学类、0809 电子科学与技术类</t>
  </si>
  <si>
    <t>因金融风险协查需要，熟练掌握互联网电子信息技术，经常性赴外地出差</t>
  </si>
  <si>
    <t>娄同志</t>
  </si>
  <si>
    <t>0575-82006005</t>
  </si>
  <si>
    <t>机关事务服务中心</t>
  </si>
  <si>
    <t>绍兴市上虞区机关事务服务中心</t>
  </si>
  <si>
    <t>综合管理</t>
  </si>
  <si>
    <t>0003</t>
  </si>
  <si>
    <t>0812 计算机科学与技术类、0814 土木工程类</t>
  </si>
  <si>
    <t>徐同志</t>
  </si>
  <si>
    <t>0575-82211881</t>
  </si>
  <si>
    <t>大数据发展管理中心</t>
  </si>
  <si>
    <t>绍兴市上虞区大数据发展管理中心</t>
  </si>
  <si>
    <t>系统集成</t>
  </si>
  <si>
    <t>0004</t>
  </si>
  <si>
    <t>0812 计算机科学与技术类、0810 信息与通信工程类；0835* 软件工程</t>
  </si>
  <si>
    <t>需要户外作业、值夜值守、下村检修，适合男性</t>
  </si>
  <si>
    <t>庄同志</t>
  </si>
  <si>
    <t>0575-82500177</t>
  </si>
  <si>
    <t>融媒体中心</t>
  </si>
  <si>
    <t>绍兴市上虞区融媒体中心</t>
  </si>
  <si>
    <t>差额拨款</t>
  </si>
  <si>
    <t>新媒体技术</t>
  </si>
  <si>
    <t>0005</t>
  </si>
  <si>
    <t>050301 新闻学、050302 传播学</t>
  </si>
  <si>
    <t>研究生专业须与本科所读专业大类一致</t>
  </si>
  <si>
    <t>朱同志</t>
  </si>
  <si>
    <t>0575-82216744</t>
  </si>
  <si>
    <t>财政局</t>
  </si>
  <si>
    <t>绍兴市上虞区国库集中支付中心</t>
  </si>
  <si>
    <t>国库管理</t>
  </si>
  <si>
    <t>0006</t>
  </si>
  <si>
    <t>0812 计算机科学与技术类；020203 财政学（含税收学）、020204 金融学（含保险学）、120201 会计学</t>
  </si>
  <si>
    <t>黄同志</t>
  </si>
  <si>
    <t>0575-82002011</t>
  </si>
  <si>
    <t>自然资源和规划分局</t>
  </si>
  <si>
    <t>绍兴市上虞区自然资源监测中心</t>
  </si>
  <si>
    <t>测绘管理</t>
  </si>
  <si>
    <t>0007</t>
  </si>
  <si>
    <t>0816 测绘科学与技术类；070503 地图学与地理信息系统</t>
  </si>
  <si>
    <t>从事基层自然资源管理工作</t>
  </si>
  <si>
    <t>戴同志</t>
  </si>
  <si>
    <t>0575-82209817</t>
  </si>
  <si>
    <t>绍兴市上虞区国土空间规划研究院</t>
  </si>
  <si>
    <t>自然资源管理</t>
  </si>
  <si>
    <t>0008</t>
  </si>
  <si>
    <t>0833* 城乡规划学、0851 建筑学、081303 城市规划与设计(含：风景园林规划与设计）、0853 城市规划</t>
  </si>
  <si>
    <t>交通局</t>
  </si>
  <si>
    <t>绍兴市上虞区公路与运输管理中心</t>
  </si>
  <si>
    <t>交通管理</t>
  </si>
  <si>
    <t>0009</t>
  </si>
  <si>
    <t>0823 交通运输工程类</t>
  </si>
  <si>
    <t>章同志</t>
  </si>
  <si>
    <t>0575-82217373</t>
  </si>
  <si>
    <t>网络管理</t>
  </si>
  <si>
    <t>0010</t>
  </si>
  <si>
    <t>0809 电子科学与技术类、0810 信息与通信工程类、0812 计算机科学与技术类；0803 光学工程</t>
  </si>
  <si>
    <t>农业农村局</t>
  </si>
  <si>
    <t>绍兴市上虞区农村发展研究中心</t>
  </si>
  <si>
    <t>数字农业</t>
  </si>
  <si>
    <t>0011</t>
  </si>
  <si>
    <t>0812 计算机科学与技术类</t>
  </si>
  <si>
    <t>许同志</t>
  </si>
  <si>
    <t>0575-82133121</t>
  </si>
  <si>
    <t>绍兴市上虞区农业技术推广中心</t>
  </si>
  <si>
    <t>农技推广</t>
  </si>
  <si>
    <t>0012</t>
  </si>
  <si>
    <t>0901 作物学类、0904 植物保护类</t>
  </si>
  <si>
    <t>文广旅游局</t>
  </si>
  <si>
    <t>绍兴市上虞区越窑青瓷研究所</t>
  </si>
  <si>
    <t>考古</t>
  </si>
  <si>
    <t>0013</t>
  </si>
  <si>
    <t>0601 历史学、060102 考古学及博物馆学、060103 历史地理学、0601* 考古学、0602* 中国史、0651 文物与博物馆</t>
  </si>
  <si>
    <t>进行野外考古作业和文物保护工作，适合男性</t>
  </si>
  <si>
    <t>沈同志</t>
  </si>
  <si>
    <t>0575-82133298</t>
  </si>
  <si>
    <t>绍兴市上虞博物馆</t>
  </si>
  <si>
    <t>文物保护</t>
  </si>
  <si>
    <t>0014</t>
  </si>
  <si>
    <t>060102 考古学及博物馆学、0601* 考古学、0651 文物与博物馆</t>
  </si>
  <si>
    <t>野外考古（墓葬及窑址发掘）、馆藏文物管理及研究、文物安全，适合男性</t>
  </si>
  <si>
    <t>科技局</t>
  </si>
  <si>
    <t>绍兴市上虞区曹娥江科创走廊建设服务中心</t>
  </si>
  <si>
    <t>科技综合管理1</t>
  </si>
  <si>
    <t>0015</t>
  </si>
  <si>
    <t>0817 化学工程与技术类</t>
  </si>
  <si>
    <t>谢同志</t>
  </si>
  <si>
    <t>0575-82917336</t>
  </si>
  <si>
    <t>科技综合管理2</t>
  </si>
  <si>
    <t>0016</t>
  </si>
  <si>
    <t>0805 材料科学与工程类；0836* 生物工程</t>
  </si>
  <si>
    <t>综管办</t>
  </si>
  <si>
    <t>绍兴市上虞区海塘工程管理所</t>
  </si>
  <si>
    <t>水利工程</t>
  </si>
  <si>
    <t>0017</t>
  </si>
  <si>
    <t>0814 土木工程类、0815 水利工程类</t>
  </si>
  <si>
    <t>陈同志</t>
  </si>
  <si>
    <t>0575-82313732</t>
  </si>
  <si>
    <t>曹娥街道</t>
  </si>
  <si>
    <t>绍兴市上虞区曹娥街道事业综合服务中心</t>
  </si>
  <si>
    <t>工程管理</t>
  </si>
  <si>
    <t>0018</t>
  </si>
  <si>
    <t>0814 土木工程类、0815 水利工程类、0828 农业工程类</t>
  </si>
  <si>
    <t>从事工程管理等工作，需长期户外、工作强度大，对体力要求较高，适合男性</t>
  </si>
  <si>
    <t>0575-81282068</t>
  </si>
  <si>
    <t>章镇镇</t>
  </si>
  <si>
    <t>绍兴市上虞区章镇镇事业综合服务中心</t>
  </si>
  <si>
    <t>0019</t>
  </si>
  <si>
    <t>1201 管理科学与工程、1256 工程管理</t>
  </si>
  <si>
    <t>冯同志</t>
  </si>
  <si>
    <t>0575-82094490</t>
  </si>
  <si>
    <t>法务管理</t>
  </si>
  <si>
    <t>0020</t>
  </si>
  <si>
    <t>0301 法学类</t>
  </si>
  <si>
    <t>丰惠镇</t>
  </si>
  <si>
    <t>绍兴市上虞区丰惠镇事业综合服务中心</t>
  </si>
  <si>
    <t>0021</t>
  </si>
  <si>
    <t>0814 土木工程类、0829 林业工程类、0501 中国语言文学类、0301 法学类、0201 理论经济学类、0202 应用经济学类、0503 新闻传播学类</t>
  </si>
  <si>
    <t>施同志</t>
  </si>
  <si>
    <t>0575-82873705</t>
  </si>
  <si>
    <t>盖北镇</t>
  </si>
  <si>
    <t>绍兴市上虞区盖北镇事业综合服务中心</t>
  </si>
  <si>
    <t>村镇建设</t>
  </si>
  <si>
    <t>0022</t>
  </si>
  <si>
    <t>0833* 城乡规划学、0853 城市规划</t>
  </si>
  <si>
    <t>0575-82811027</t>
  </si>
  <si>
    <t>永和镇</t>
  </si>
  <si>
    <t>绍兴市上虞区永和镇事业综合服务中心</t>
  </si>
  <si>
    <t>0023</t>
  </si>
  <si>
    <t>0814 土木工程类、0815 水利工程类；0833* 城乡规划学</t>
  </si>
  <si>
    <t>0575-82939037</t>
  </si>
  <si>
    <t>下管镇</t>
  </si>
  <si>
    <t>绍兴市上虞区下管镇事业综合服务中心</t>
  </si>
  <si>
    <t>0024</t>
  </si>
  <si>
    <t>0814 土木工程类、0815 水利工程类、0816 测绘科学与技术类、0823 交通运输工程类、0828 农业工程类、0829 林业工程类；0833* 城乡规划学</t>
  </si>
  <si>
    <t>吴同志</t>
  </si>
  <si>
    <t>0575-82895851</t>
  </si>
  <si>
    <t>丁宅乡</t>
  </si>
  <si>
    <t>绍兴市上虞区丁宅乡事业综合服务中心</t>
  </si>
  <si>
    <t>专业技术</t>
  </si>
  <si>
    <t>0025</t>
  </si>
  <si>
    <t>0814 土木工程类、0828 农业工程类、0815 水利工程类；0833* 城乡规划学</t>
  </si>
  <si>
    <t>丁同志</t>
  </si>
  <si>
    <t>0575-89290803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</si>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</sst>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  <scheme val="minor"/>
    </font>
    <font>
      <b/>
      <sz val="24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/>
    <xf numFmtId="0" fontId="16" fillId="2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48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48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 wrapText="1"/>
    </xf>
    <xf numFmtId="49" fontId="7" fillId="0" borderId="1" xfId="48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48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left" vertical="center" wrapText="1"/>
    </xf>
    <xf numFmtId="0" fontId="7" fillId="0" borderId="3" xfId="48" applyFont="1" applyFill="1" applyBorder="1" applyAlignment="1">
      <alignment horizontal="center" vertical="center" wrapText="1"/>
    </xf>
    <xf numFmtId="0" fontId="7" fillId="0" borderId="4" xfId="48" applyFont="1" applyFill="1" applyBorder="1" applyAlignment="1">
      <alignment horizontal="center" vertical="center" wrapText="1"/>
    </xf>
    <xf numFmtId="0" fontId="7" fillId="0" borderId="1" xfId="48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48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48" applyFont="1" applyBorder="1" applyAlignment="1">
      <alignment horizontal="center" vertical="center" wrapText="1"/>
    </xf>
    <xf numFmtId="0" fontId="7" fillId="0" borderId="2" xfId="48" applyFont="1" applyBorder="1" applyAlignment="1">
      <alignment horizontal="center" vertical="center" wrapText="1"/>
    </xf>
    <xf numFmtId="0" fontId="7" fillId="0" borderId="3" xfId="48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201507事业单位招考计划审核" xfId="48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zoomScale="80" zoomScaleNormal="80" workbookViewId="0">
      <pane ySplit="3" topLeftCell="A4" activePane="bottomLeft" state="frozen"/>
      <selection/>
      <selection pane="bottomLeft" activeCell="A2" sqref="A2:L2"/>
    </sheetView>
  </sheetViews>
  <sheetFormatPr defaultColWidth="9" defaultRowHeight="14.25"/>
  <cols>
    <col min="1" max="1" width="6.25833333333333" style="6" customWidth="1"/>
    <col min="2" max="2" width="18.2583333333333" style="6" customWidth="1"/>
    <col min="3" max="3" width="40.15" style="6" customWidth="1"/>
    <col min="4" max="5" width="14.875" style="6" customWidth="1"/>
    <col min="6" max="6" width="12.1416666666667" style="6" customWidth="1"/>
    <col min="7" max="7" width="6.875" style="6" customWidth="1"/>
    <col min="8" max="8" width="73.2583333333333" style="7" customWidth="1"/>
    <col min="9" max="9" width="19.625" style="6" customWidth="1"/>
    <col min="10" max="10" width="36.5" style="7" customWidth="1"/>
    <col min="11" max="11" width="8.5" style="6" customWidth="1"/>
    <col min="12" max="12" width="17.125" style="6" customWidth="1"/>
    <col min="13" max="13" width="9" style="8"/>
    <col min="14" max="16384" width="9" style="6"/>
  </cols>
  <sheetData>
    <row r="1" ht="30.95" customHeight="1" spans="1:3">
      <c r="A1" s="9" t="s">
        <v>0</v>
      </c>
      <c r="B1" s="9"/>
      <c r="C1" s="9"/>
    </row>
    <row r="2" ht="42" customHeight="1" spans="1:12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1"/>
      <c r="K2" s="10"/>
      <c r="L2" s="10"/>
    </row>
    <row r="3" s="1" customFormat="1" ht="45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5"/>
    </row>
    <row r="4" s="2" customFormat="1" ht="45" customHeight="1" spans="1:13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5" t="s">
        <v>18</v>
      </c>
      <c r="G4" s="14">
        <v>1</v>
      </c>
      <c r="H4" s="16" t="s">
        <v>19</v>
      </c>
      <c r="I4" s="14" t="s">
        <v>20</v>
      </c>
      <c r="J4" s="19" t="s">
        <v>21</v>
      </c>
      <c r="K4" s="14" t="s">
        <v>22</v>
      </c>
      <c r="L4" s="24" t="s">
        <v>23</v>
      </c>
      <c r="M4" s="26"/>
    </row>
    <row r="5" s="2" customFormat="1" ht="45" customHeight="1" spans="1:13">
      <c r="A5" s="13">
        <v>2</v>
      </c>
      <c r="B5" s="14" t="s">
        <v>24</v>
      </c>
      <c r="C5" s="14" t="s">
        <v>25</v>
      </c>
      <c r="D5" s="14" t="s">
        <v>16</v>
      </c>
      <c r="E5" s="14" t="s">
        <v>26</v>
      </c>
      <c r="F5" s="15" t="s">
        <v>27</v>
      </c>
      <c r="G5" s="14">
        <v>1</v>
      </c>
      <c r="H5" s="16" t="s">
        <v>28</v>
      </c>
      <c r="I5" s="14" t="s">
        <v>20</v>
      </c>
      <c r="J5" s="19" t="s">
        <v>29</v>
      </c>
      <c r="K5" s="14" t="s">
        <v>30</v>
      </c>
      <c r="L5" s="24" t="s">
        <v>31</v>
      </c>
      <c r="M5" s="26"/>
    </row>
    <row r="6" s="2" customFormat="1" ht="45" customHeight="1" spans="1:13">
      <c r="A6" s="13">
        <v>3</v>
      </c>
      <c r="B6" s="14" t="s">
        <v>32</v>
      </c>
      <c r="C6" s="14" t="s">
        <v>33</v>
      </c>
      <c r="D6" s="14" t="s">
        <v>16</v>
      </c>
      <c r="E6" s="14" t="s">
        <v>34</v>
      </c>
      <c r="F6" s="15" t="s">
        <v>35</v>
      </c>
      <c r="G6" s="14">
        <v>1</v>
      </c>
      <c r="H6" s="16" t="s">
        <v>36</v>
      </c>
      <c r="I6" s="14" t="s">
        <v>20</v>
      </c>
      <c r="J6" s="19"/>
      <c r="K6" s="14" t="s">
        <v>37</v>
      </c>
      <c r="L6" s="24" t="s">
        <v>38</v>
      </c>
      <c r="M6" s="26"/>
    </row>
    <row r="7" s="2" customFormat="1" ht="45" customHeight="1" spans="1:13">
      <c r="A7" s="17">
        <v>4</v>
      </c>
      <c r="B7" s="14" t="s">
        <v>39</v>
      </c>
      <c r="C7" s="14" t="s">
        <v>40</v>
      </c>
      <c r="D7" s="14" t="s">
        <v>16</v>
      </c>
      <c r="E7" s="14" t="s">
        <v>41</v>
      </c>
      <c r="F7" s="15" t="s">
        <v>42</v>
      </c>
      <c r="G7" s="14">
        <v>1</v>
      </c>
      <c r="H7" s="16" t="s">
        <v>43</v>
      </c>
      <c r="I7" s="14" t="s">
        <v>20</v>
      </c>
      <c r="J7" s="19" t="s">
        <v>44</v>
      </c>
      <c r="K7" s="14" t="s">
        <v>45</v>
      </c>
      <c r="L7" s="24" t="s">
        <v>46</v>
      </c>
      <c r="M7" s="26"/>
    </row>
    <row r="8" s="2" customFormat="1" ht="45" customHeight="1" spans="1:13">
      <c r="A8" s="17">
        <v>5</v>
      </c>
      <c r="B8" s="14" t="s">
        <v>47</v>
      </c>
      <c r="C8" s="14" t="s">
        <v>48</v>
      </c>
      <c r="D8" s="14" t="s">
        <v>49</v>
      </c>
      <c r="E8" s="14" t="s">
        <v>50</v>
      </c>
      <c r="F8" s="15" t="s">
        <v>51</v>
      </c>
      <c r="G8" s="14">
        <v>1</v>
      </c>
      <c r="H8" s="16" t="s">
        <v>52</v>
      </c>
      <c r="I8" s="14" t="s">
        <v>20</v>
      </c>
      <c r="J8" s="19" t="s">
        <v>53</v>
      </c>
      <c r="K8" s="14" t="s">
        <v>54</v>
      </c>
      <c r="L8" s="24" t="s">
        <v>55</v>
      </c>
      <c r="M8" s="26"/>
    </row>
    <row r="9" s="3" customFormat="1" ht="45" customHeight="1" spans="1:13">
      <c r="A9" s="17">
        <v>6</v>
      </c>
      <c r="B9" s="14" t="s">
        <v>56</v>
      </c>
      <c r="C9" s="14" t="s">
        <v>57</v>
      </c>
      <c r="D9" s="14" t="s">
        <v>16</v>
      </c>
      <c r="E9" s="17" t="s">
        <v>58</v>
      </c>
      <c r="F9" s="15" t="s">
        <v>59</v>
      </c>
      <c r="G9" s="14">
        <v>1</v>
      </c>
      <c r="H9" s="16" t="s">
        <v>60</v>
      </c>
      <c r="I9" s="14" t="s">
        <v>20</v>
      </c>
      <c r="J9" s="19"/>
      <c r="K9" s="14" t="s">
        <v>61</v>
      </c>
      <c r="L9" s="24" t="s">
        <v>62</v>
      </c>
      <c r="M9" s="25"/>
    </row>
    <row r="10" s="3" customFormat="1" ht="45" customHeight="1" spans="1:13">
      <c r="A10" s="17">
        <v>7</v>
      </c>
      <c r="B10" s="18" t="s">
        <v>63</v>
      </c>
      <c r="C10" s="14" t="s">
        <v>64</v>
      </c>
      <c r="D10" s="14" t="s">
        <v>16</v>
      </c>
      <c r="E10" s="14" t="s">
        <v>65</v>
      </c>
      <c r="F10" s="15" t="s">
        <v>66</v>
      </c>
      <c r="G10" s="14">
        <v>1</v>
      </c>
      <c r="H10" s="19" t="s">
        <v>67</v>
      </c>
      <c r="I10" s="18" t="s">
        <v>20</v>
      </c>
      <c r="J10" s="19" t="s">
        <v>68</v>
      </c>
      <c r="K10" s="18" t="s">
        <v>69</v>
      </c>
      <c r="L10" s="27" t="s">
        <v>70</v>
      </c>
      <c r="M10" s="25"/>
    </row>
    <row r="11" s="3" customFormat="1" ht="45" customHeight="1" spans="1:13">
      <c r="A11" s="17">
        <v>8</v>
      </c>
      <c r="B11" s="20"/>
      <c r="C11" s="14" t="s">
        <v>71</v>
      </c>
      <c r="D11" s="14" t="s">
        <v>49</v>
      </c>
      <c r="E11" s="14" t="s">
        <v>72</v>
      </c>
      <c r="F11" s="15" t="s">
        <v>73</v>
      </c>
      <c r="G11" s="14">
        <v>1</v>
      </c>
      <c r="H11" s="19" t="s">
        <v>74</v>
      </c>
      <c r="I11" s="18" t="s">
        <v>20</v>
      </c>
      <c r="J11" s="19" t="s">
        <v>68</v>
      </c>
      <c r="K11" s="20"/>
      <c r="L11" s="28"/>
      <c r="M11" s="25"/>
    </row>
    <row r="12" s="1" customFormat="1" ht="45" customHeight="1" spans="1:13">
      <c r="A12" s="17">
        <v>9</v>
      </c>
      <c r="B12" s="18" t="s">
        <v>75</v>
      </c>
      <c r="C12" s="18" t="s">
        <v>76</v>
      </c>
      <c r="D12" s="18" t="s">
        <v>16</v>
      </c>
      <c r="E12" s="14" t="s">
        <v>77</v>
      </c>
      <c r="F12" s="15" t="s">
        <v>78</v>
      </c>
      <c r="G12" s="14">
        <v>1</v>
      </c>
      <c r="H12" s="19" t="s">
        <v>79</v>
      </c>
      <c r="I12" s="18" t="s">
        <v>20</v>
      </c>
      <c r="J12" s="16"/>
      <c r="K12" s="13" t="s">
        <v>80</v>
      </c>
      <c r="L12" s="27" t="s">
        <v>81</v>
      </c>
      <c r="M12" s="25"/>
    </row>
    <row r="13" s="1" customFormat="1" ht="45" customHeight="1" spans="1:13">
      <c r="A13" s="17">
        <v>10</v>
      </c>
      <c r="B13" s="21"/>
      <c r="C13" s="20"/>
      <c r="D13" s="20"/>
      <c r="E13" s="14" t="s">
        <v>82</v>
      </c>
      <c r="F13" s="15" t="s">
        <v>83</v>
      </c>
      <c r="G13" s="14">
        <v>1</v>
      </c>
      <c r="H13" s="19" t="s">
        <v>84</v>
      </c>
      <c r="I13" s="14" t="s">
        <v>20</v>
      </c>
      <c r="J13" s="16"/>
      <c r="K13" s="29"/>
      <c r="L13" s="28"/>
      <c r="M13" s="25"/>
    </row>
    <row r="14" s="3" customFormat="1" ht="45" customHeight="1" spans="1:13">
      <c r="A14" s="17">
        <v>11</v>
      </c>
      <c r="B14" s="18" t="s">
        <v>85</v>
      </c>
      <c r="C14" s="14" t="s">
        <v>86</v>
      </c>
      <c r="D14" s="14" t="s">
        <v>16</v>
      </c>
      <c r="E14" s="14" t="s">
        <v>87</v>
      </c>
      <c r="F14" s="15" t="s">
        <v>88</v>
      </c>
      <c r="G14" s="14">
        <v>1</v>
      </c>
      <c r="H14" s="19" t="s">
        <v>89</v>
      </c>
      <c r="I14" s="18" t="s">
        <v>20</v>
      </c>
      <c r="J14" s="19"/>
      <c r="K14" s="18" t="s">
        <v>90</v>
      </c>
      <c r="L14" s="27" t="s">
        <v>91</v>
      </c>
      <c r="M14" s="25"/>
    </row>
    <row r="15" s="3" customFormat="1" ht="45" customHeight="1" spans="1:13">
      <c r="A15" s="17">
        <v>12</v>
      </c>
      <c r="B15" s="20"/>
      <c r="C15" s="14" t="s">
        <v>92</v>
      </c>
      <c r="D15" s="14" t="s">
        <v>16</v>
      </c>
      <c r="E15" s="14" t="s">
        <v>93</v>
      </c>
      <c r="F15" s="15" t="s">
        <v>94</v>
      </c>
      <c r="G15" s="14">
        <v>1</v>
      </c>
      <c r="H15" s="19" t="s">
        <v>95</v>
      </c>
      <c r="I15" s="18" t="s">
        <v>20</v>
      </c>
      <c r="J15" s="19"/>
      <c r="K15" s="20"/>
      <c r="L15" s="28"/>
      <c r="M15" s="25"/>
    </row>
    <row r="16" s="1" customFormat="1" ht="45" customHeight="1" spans="1:13">
      <c r="A16" s="17">
        <v>13</v>
      </c>
      <c r="B16" s="18" t="s">
        <v>96</v>
      </c>
      <c r="C16" s="14" t="s">
        <v>97</v>
      </c>
      <c r="D16" s="14" t="s">
        <v>16</v>
      </c>
      <c r="E16" s="17" t="s">
        <v>98</v>
      </c>
      <c r="F16" s="15" t="s">
        <v>99</v>
      </c>
      <c r="G16" s="17">
        <v>1</v>
      </c>
      <c r="H16" s="16" t="s">
        <v>100</v>
      </c>
      <c r="I16" s="18" t="s">
        <v>20</v>
      </c>
      <c r="J16" s="16" t="s">
        <v>101</v>
      </c>
      <c r="K16" s="13" t="s">
        <v>102</v>
      </c>
      <c r="L16" s="13" t="s">
        <v>103</v>
      </c>
      <c r="M16" s="25"/>
    </row>
    <row r="17" s="3" customFormat="1" ht="45" customHeight="1" spans="1:13">
      <c r="A17" s="17">
        <v>14</v>
      </c>
      <c r="B17" s="20"/>
      <c r="C17" s="14" t="s">
        <v>104</v>
      </c>
      <c r="D17" s="14" t="s">
        <v>16</v>
      </c>
      <c r="E17" s="14" t="s">
        <v>105</v>
      </c>
      <c r="F17" s="15" t="s">
        <v>106</v>
      </c>
      <c r="G17" s="14">
        <v>1</v>
      </c>
      <c r="H17" s="22" t="s">
        <v>107</v>
      </c>
      <c r="I17" s="18" t="s">
        <v>20</v>
      </c>
      <c r="J17" s="16" t="s">
        <v>108</v>
      </c>
      <c r="K17" s="29"/>
      <c r="L17" s="29"/>
      <c r="M17" s="25"/>
    </row>
    <row r="18" s="3" customFormat="1" ht="45" customHeight="1" spans="1:13">
      <c r="A18" s="17">
        <v>15</v>
      </c>
      <c r="B18" s="21" t="s">
        <v>109</v>
      </c>
      <c r="C18" s="18" t="s">
        <v>110</v>
      </c>
      <c r="D18" s="18" t="s">
        <v>16</v>
      </c>
      <c r="E18" s="14" t="s">
        <v>111</v>
      </c>
      <c r="F18" s="15" t="s">
        <v>112</v>
      </c>
      <c r="G18" s="14">
        <v>1</v>
      </c>
      <c r="H18" s="22" t="s">
        <v>113</v>
      </c>
      <c r="I18" s="18" t="s">
        <v>20</v>
      </c>
      <c r="J18" s="16"/>
      <c r="K18" s="30" t="s">
        <v>114</v>
      </c>
      <c r="L18" s="30" t="s">
        <v>115</v>
      </c>
      <c r="M18" s="25"/>
    </row>
    <row r="19" s="3" customFormat="1" ht="45" customHeight="1" spans="1:13">
      <c r="A19" s="17">
        <v>16</v>
      </c>
      <c r="B19" s="20"/>
      <c r="C19" s="20"/>
      <c r="D19" s="20"/>
      <c r="E19" s="14" t="s">
        <v>116</v>
      </c>
      <c r="F19" s="15" t="s">
        <v>117</v>
      </c>
      <c r="G19" s="14">
        <v>1</v>
      </c>
      <c r="H19" s="22" t="s">
        <v>118</v>
      </c>
      <c r="I19" s="18" t="s">
        <v>20</v>
      </c>
      <c r="J19" s="16"/>
      <c r="K19" s="29"/>
      <c r="L19" s="29"/>
      <c r="M19" s="25"/>
    </row>
    <row r="20" s="4" customFormat="1" ht="45" customHeight="1" spans="1:13">
      <c r="A20" s="17">
        <v>17</v>
      </c>
      <c r="B20" s="14" t="s">
        <v>119</v>
      </c>
      <c r="C20" s="14" t="s">
        <v>120</v>
      </c>
      <c r="D20" s="14" t="s">
        <v>16</v>
      </c>
      <c r="E20" s="14" t="s">
        <v>121</v>
      </c>
      <c r="F20" s="15" t="s">
        <v>122</v>
      </c>
      <c r="G20" s="17">
        <v>1</v>
      </c>
      <c r="H20" s="16" t="s">
        <v>123</v>
      </c>
      <c r="I20" s="14" t="s">
        <v>20</v>
      </c>
      <c r="J20" s="16"/>
      <c r="K20" s="17" t="s">
        <v>124</v>
      </c>
      <c r="L20" s="17" t="s">
        <v>125</v>
      </c>
      <c r="M20" s="25"/>
    </row>
    <row r="21" s="3" customFormat="1" ht="45" customHeight="1" spans="1:13">
      <c r="A21" s="17">
        <v>18</v>
      </c>
      <c r="B21" s="14" t="s">
        <v>126</v>
      </c>
      <c r="C21" s="14" t="s">
        <v>127</v>
      </c>
      <c r="D21" s="14" t="s">
        <v>16</v>
      </c>
      <c r="E21" s="14" t="s">
        <v>128</v>
      </c>
      <c r="F21" s="15" t="s">
        <v>129</v>
      </c>
      <c r="G21" s="14">
        <v>1</v>
      </c>
      <c r="H21" s="19" t="s">
        <v>130</v>
      </c>
      <c r="I21" s="14" t="s">
        <v>20</v>
      </c>
      <c r="J21" s="19" t="s">
        <v>131</v>
      </c>
      <c r="K21" s="14" t="s">
        <v>90</v>
      </c>
      <c r="L21" s="24" t="s">
        <v>132</v>
      </c>
      <c r="M21" s="25"/>
    </row>
    <row r="22" s="3" customFormat="1" ht="45" customHeight="1" spans="1:13">
      <c r="A22" s="17">
        <v>19</v>
      </c>
      <c r="B22" s="18" t="s">
        <v>133</v>
      </c>
      <c r="C22" s="18" t="s">
        <v>134</v>
      </c>
      <c r="D22" s="18" t="s">
        <v>16</v>
      </c>
      <c r="E22" s="17" t="s">
        <v>128</v>
      </c>
      <c r="F22" s="15" t="s">
        <v>135</v>
      </c>
      <c r="G22" s="14">
        <v>1</v>
      </c>
      <c r="H22" s="23" t="s">
        <v>136</v>
      </c>
      <c r="I22" s="14" t="s">
        <v>20</v>
      </c>
      <c r="J22" s="19"/>
      <c r="K22" s="18" t="s">
        <v>137</v>
      </c>
      <c r="L22" s="27" t="s">
        <v>138</v>
      </c>
      <c r="M22" s="25"/>
    </row>
    <row r="23" s="3" customFormat="1" ht="45" customHeight="1" spans="1:13">
      <c r="A23" s="17">
        <v>20</v>
      </c>
      <c r="B23" s="20"/>
      <c r="C23" s="20"/>
      <c r="D23" s="20"/>
      <c r="E23" s="17" t="s">
        <v>139</v>
      </c>
      <c r="F23" s="15" t="s">
        <v>140</v>
      </c>
      <c r="G23" s="14">
        <v>1</v>
      </c>
      <c r="H23" s="23" t="s">
        <v>141</v>
      </c>
      <c r="I23" s="14" t="s">
        <v>20</v>
      </c>
      <c r="J23" s="19"/>
      <c r="K23" s="20"/>
      <c r="L23" s="28"/>
      <c r="M23" s="25"/>
    </row>
    <row r="24" s="3" customFormat="1" ht="45" customHeight="1" spans="1:13">
      <c r="A24" s="17">
        <v>21</v>
      </c>
      <c r="B24" s="14" t="s">
        <v>142</v>
      </c>
      <c r="C24" s="14" t="s">
        <v>143</v>
      </c>
      <c r="D24" s="14" t="s">
        <v>16</v>
      </c>
      <c r="E24" s="14" t="s">
        <v>34</v>
      </c>
      <c r="F24" s="15" t="s">
        <v>144</v>
      </c>
      <c r="G24" s="14">
        <v>1</v>
      </c>
      <c r="H24" s="19" t="s">
        <v>145</v>
      </c>
      <c r="I24" s="14" t="s">
        <v>20</v>
      </c>
      <c r="J24" s="19"/>
      <c r="K24" s="14" t="s">
        <v>146</v>
      </c>
      <c r="L24" s="24" t="s">
        <v>147</v>
      </c>
      <c r="M24" s="25"/>
    </row>
    <row r="25" s="3" customFormat="1" ht="45" customHeight="1" spans="1:13">
      <c r="A25" s="17">
        <v>22</v>
      </c>
      <c r="B25" s="14" t="s">
        <v>148</v>
      </c>
      <c r="C25" s="14" t="s">
        <v>149</v>
      </c>
      <c r="D25" s="14" t="s">
        <v>16</v>
      </c>
      <c r="E25" s="14" t="s">
        <v>150</v>
      </c>
      <c r="F25" s="15" t="s">
        <v>151</v>
      </c>
      <c r="G25" s="14">
        <v>1</v>
      </c>
      <c r="H25" s="19" t="s">
        <v>152</v>
      </c>
      <c r="I25" s="14" t="s">
        <v>20</v>
      </c>
      <c r="J25" s="19"/>
      <c r="K25" s="14" t="s">
        <v>54</v>
      </c>
      <c r="L25" s="24" t="s">
        <v>153</v>
      </c>
      <c r="M25" s="25"/>
    </row>
    <row r="26" s="3" customFormat="1" ht="45" customHeight="1" spans="1:13">
      <c r="A26" s="17">
        <v>23</v>
      </c>
      <c r="B26" s="14" t="s">
        <v>154</v>
      </c>
      <c r="C26" s="14" t="s">
        <v>155</v>
      </c>
      <c r="D26" s="14" t="s">
        <v>16</v>
      </c>
      <c r="E26" s="14" t="s">
        <v>128</v>
      </c>
      <c r="F26" s="15" t="s">
        <v>156</v>
      </c>
      <c r="G26" s="14">
        <v>1</v>
      </c>
      <c r="H26" s="19" t="s">
        <v>157</v>
      </c>
      <c r="I26" s="14" t="s">
        <v>20</v>
      </c>
      <c r="J26" s="19"/>
      <c r="K26" s="14" t="s">
        <v>124</v>
      </c>
      <c r="L26" s="24" t="s">
        <v>158</v>
      </c>
      <c r="M26" s="25"/>
    </row>
    <row r="27" s="2" customFormat="1" ht="45" customHeight="1" spans="1:13">
      <c r="A27" s="17">
        <v>24</v>
      </c>
      <c r="B27" s="14" t="s">
        <v>159</v>
      </c>
      <c r="C27" s="14" t="s">
        <v>160</v>
      </c>
      <c r="D27" s="14" t="s">
        <v>16</v>
      </c>
      <c r="E27" s="14" t="s">
        <v>34</v>
      </c>
      <c r="F27" s="15" t="s">
        <v>161</v>
      </c>
      <c r="G27" s="14">
        <v>1</v>
      </c>
      <c r="H27" s="16" t="s">
        <v>162</v>
      </c>
      <c r="I27" s="14" t="s">
        <v>20</v>
      </c>
      <c r="J27" s="19"/>
      <c r="K27" s="14" t="s">
        <v>163</v>
      </c>
      <c r="L27" s="24" t="s">
        <v>164</v>
      </c>
      <c r="M27" s="26"/>
    </row>
    <row r="28" s="2" customFormat="1" ht="45" customHeight="1" spans="1:13">
      <c r="A28" s="17">
        <v>25</v>
      </c>
      <c r="B28" s="14" t="s">
        <v>165</v>
      </c>
      <c r="C28" s="14" t="s">
        <v>166</v>
      </c>
      <c r="D28" s="14" t="s">
        <v>16</v>
      </c>
      <c r="E28" s="14" t="s">
        <v>167</v>
      </c>
      <c r="F28" s="15" t="s">
        <v>168</v>
      </c>
      <c r="G28" s="14">
        <v>1</v>
      </c>
      <c r="H28" s="16" t="s">
        <v>169</v>
      </c>
      <c r="I28" s="14" t="s">
        <v>20</v>
      </c>
      <c r="J28" s="19"/>
      <c r="K28" s="14" t="s">
        <v>170</v>
      </c>
      <c r="L28" s="24" t="s">
        <v>171</v>
      </c>
      <c r="M28" s="26"/>
    </row>
    <row r="29" s="5" customFormat="1" ht="45" customHeight="1" spans="1:13">
      <c r="A29" s="24" t="s">
        <v>172</v>
      </c>
      <c r="B29" s="24"/>
      <c r="C29" s="24"/>
      <c r="D29" s="24"/>
      <c r="E29" s="24"/>
      <c r="F29" s="24"/>
      <c r="G29" s="24">
        <f>SUM(G4:G28)</f>
        <v>25</v>
      </c>
      <c r="H29" s="22"/>
      <c r="I29" s="24"/>
      <c r="J29" s="22"/>
      <c r="K29" s="24"/>
      <c r="L29" s="24"/>
      <c r="M29" s="26"/>
    </row>
    <row r="30" s="2" customFormat="1" ht="21" customHeight="1" spans="1:13">
      <c r="A30" s="6"/>
      <c r="B30" s="6"/>
      <c r="C30" s="6"/>
      <c r="D30" s="6"/>
      <c r="E30" s="6"/>
      <c r="F30" s="6"/>
      <c r="G30" s="6"/>
      <c r="H30" s="7"/>
      <c r="I30" s="6"/>
      <c r="J30" s="7"/>
      <c r="K30" s="6"/>
      <c r="L30" s="6"/>
      <c r="M30" s="26"/>
    </row>
  </sheetData>
  <mergeCells count="27">
    <mergeCell ref="A2:L2"/>
    <mergeCell ref="A29:E29"/>
    <mergeCell ref="H29:L29"/>
    <mergeCell ref="B10:B11"/>
    <mergeCell ref="B12:B13"/>
    <mergeCell ref="B14:B15"/>
    <mergeCell ref="B16:B17"/>
    <mergeCell ref="B18:B19"/>
    <mergeCell ref="B22:B23"/>
    <mergeCell ref="C12:C13"/>
    <mergeCell ref="C18:C19"/>
    <mergeCell ref="C22:C23"/>
    <mergeCell ref="D12:D13"/>
    <mergeCell ref="D18:D19"/>
    <mergeCell ref="D22:D23"/>
    <mergeCell ref="K10:K11"/>
    <mergeCell ref="K12:K13"/>
    <mergeCell ref="K14:K15"/>
    <mergeCell ref="K16:K17"/>
    <mergeCell ref="K18:K19"/>
    <mergeCell ref="K22:K23"/>
    <mergeCell ref="L10:L11"/>
    <mergeCell ref="L12:L13"/>
    <mergeCell ref="L14:L15"/>
    <mergeCell ref="L16:L17"/>
    <mergeCell ref="L18:L19"/>
    <mergeCell ref="L22:L23"/>
  </mergeCells>
  <conditionalFormatting sqref="B2">
    <cfRule type="duplicateValues" dxfId="0" priority="2"/>
  </conditionalFormatting>
  <conditionalFormatting sqref="C2">
    <cfRule type="duplicateValues" dxfId="0" priority="3"/>
  </conditionalFormatting>
  <conditionalFormatting sqref="K2">
    <cfRule type="duplicateValues" dxfId="0" priority="1"/>
  </conditionalFormatting>
  <printOptions horizontalCentered="1"/>
  <pageMargins left="0.313888888888889" right="0.313888888888889" top="0.782638888888889" bottom="0.782638888888889" header="0.15625" footer="0.15625"/>
  <pageSetup paperSize="8" scale="77" fitToHeight="0" orientation="landscape"/>
  <headerFooter/>
  <rowBreaks count="2" manualBreakCount="2">
    <brk id="20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双一流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枯井</cp:lastModifiedBy>
  <dcterms:created xsi:type="dcterms:W3CDTF">2017-10-30T08:53:00Z</dcterms:created>
  <cp:lastPrinted>2020-11-28T08:04:00Z</cp:lastPrinted>
  <dcterms:modified xsi:type="dcterms:W3CDTF">2022-03-10T03:50:00Z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  <property fmtid="{D5CDD505-2E9C-101B-9397-08002B2CF9AE}" pid="3" name="KSOReadingLayout">
    <vt:bool>true</vt:bool>
  </property>
</Properties>
</file>